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Общий рейтинг 2025" sheetId="1" state="visible" r:id="rId2"/>
    <sheet name="мужчины и женщины" sheetId="2" state="visible" r:id="rId3"/>
    <sheet name="Юноши, девушки" sheetId="3" state="visible" r:id="rId4"/>
    <sheet name="СУ ФПС 2025" sheetId="4" state="visible" r:id="rId5"/>
    <sheet name="Лист1" sheetId="5" state="visible" r:id="rId6"/>
  </sheets>
  <definedNames>
    <definedName function="false" hidden="true" localSheetId="4" name="_xlnm._FilterDatabase" vbProcedure="false">Лист1!$A$2:$F$38</definedName>
    <definedName function="false" hidden="false" localSheetId="1" name="_xlnm.Print_Area" vbProcedure="false">'мужчины и женщины'!$A$1:$E$93</definedName>
    <definedName function="false" hidden="true" localSheetId="1" name="_xlnm._FilterDatabase" vbProcedure="false">'мужчины и женщины'!$A$7:$C$93</definedName>
    <definedName function="false" hidden="false" localSheetId="0" name="_xlnm.Print_Area" vbProcedure="false">'Общий рейтинг 2025'!$A$1:$F$88</definedName>
    <definedName function="false" hidden="true" localSheetId="3" name="_xlnm._FilterDatabase" vbProcedure="false">'СУ ФПС 2025'!$A$3:$L$52</definedName>
    <definedName function="false" hidden="false" localSheetId="2" name="_xlnm.Print_Area" vbProcedure="false">'Юноши, девушки'!$A$1:$L$90</definedName>
    <definedName function="false" hidden="true" localSheetId="2" name="_xlnm._FilterDatabase" vbProcedure="false">'Юноши, девушки'!$B$2:$D$88</definedName>
    <definedName function="false" hidden="false" localSheetId="0" name="_xlnm._FilterDatabase" vbProcedure="false">'Общий рейтинг 2025'!$A$2:$F$88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<sst xmlns="http://schemas.openxmlformats.org/spreadsheetml/2006/main" count="570" uniqueCount="221">
  <si>
    <t xml:space="preserve">Общий 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МЧС России по субъектам Российской Федерации  по пожарно-спасательному спорту  в 2025 году (мужчины, женщины, юноши, девушки)</t>
  </si>
  <si>
    <t xml:space="preserve">Общий рейтинг</t>
  </si>
  <si>
    <t xml:space="preserve">Субъект Российской Федерации</t>
  </si>
  <si>
    <t xml:space="preserve">командный зачет  (мужчины, женщины)</t>
  </si>
  <si>
    <t xml:space="preserve"> командный зачет       (юноши, девушки)</t>
  </si>
  <si>
    <t xml:space="preserve">общее количество зачетов</t>
  </si>
  <si>
    <t xml:space="preserve">общая сумма времени </t>
  </si>
  <si>
    <t xml:space="preserve">Ханты-Мансийский АО</t>
  </si>
  <si>
    <t xml:space="preserve">Свердловская область</t>
  </si>
  <si>
    <t xml:space="preserve">Тюменская область</t>
  </si>
  <si>
    <t xml:space="preserve">Московская область</t>
  </si>
  <si>
    <t xml:space="preserve">Челябинская область</t>
  </si>
  <si>
    <t xml:space="preserve">Приморский край</t>
  </si>
  <si>
    <t xml:space="preserve">Республика Татарстан</t>
  </si>
  <si>
    <t xml:space="preserve">ЯНАО</t>
  </si>
  <si>
    <t xml:space="preserve">Калужская область</t>
  </si>
  <si>
    <t xml:space="preserve">Санкт-Петербург</t>
  </si>
  <si>
    <t xml:space="preserve"> </t>
  </si>
  <si>
    <t xml:space="preserve">г. Москва</t>
  </si>
  <si>
    <t xml:space="preserve">Нижегородская область</t>
  </si>
  <si>
    <t xml:space="preserve">Красноярский край</t>
  </si>
  <si>
    <t xml:space="preserve">Республика Башкортостан</t>
  </si>
  <si>
    <t xml:space="preserve">Пермский край</t>
  </si>
  <si>
    <t xml:space="preserve">Ростовская область</t>
  </si>
  <si>
    <t xml:space="preserve">Ставропольский край</t>
  </si>
  <si>
    <t xml:space="preserve">Брянская область</t>
  </si>
  <si>
    <t xml:space="preserve">Амурская область</t>
  </si>
  <si>
    <t xml:space="preserve">Оренбургская область</t>
  </si>
  <si>
    <t xml:space="preserve">Республика Коми</t>
  </si>
  <si>
    <t xml:space="preserve">Ярославская область</t>
  </si>
  <si>
    <t xml:space="preserve">Кировская область</t>
  </si>
  <si>
    <t xml:space="preserve">Самарская область</t>
  </si>
  <si>
    <t xml:space="preserve">Иркутская область</t>
  </si>
  <si>
    <t xml:space="preserve">Тульская область</t>
  </si>
  <si>
    <t xml:space="preserve">Луганская Народная Республика</t>
  </si>
  <si>
    <t xml:space="preserve">Новосибирская область</t>
  </si>
  <si>
    <t xml:space="preserve">Вологодская область</t>
  </si>
  <si>
    <t xml:space="preserve">Республика Тыва</t>
  </si>
  <si>
    <t xml:space="preserve">Курганская область</t>
  </si>
  <si>
    <t xml:space="preserve">Тверская область</t>
  </si>
  <si>
    <t xml:space="preserve">Волгоградская область</t>
  </si>
  <si>
    <t xml:space="preserve">Краснодарский край</t>
  </si>
  <si>
    <t xml:space="preserve">Саратовская область</t>
  </si>
  <si>
    <t xml:space="preserve">Воронежская область</t>
  </si>
  <si>
    <t xml:space="preserve">Омская область</t>
  </si>
  <si>
    <t xml:space="preserve">Республика Крым</t>
  </si>
  <si>
    <t xml:space="preserve">Липецкая область</t>
  </si>
  <si>
    <t xml:space="preserve">Калининградская область</t>
  </si>
  <si>
    <t xml:space="preserve">Республика Мордовия*</t>
  </si>
  <si>
    <t xml:space="preserve">Томская область*</t>
  </si>
  <si>
    <t xml:space="preserve">Камчатский край*</t>
  </si>
  <si>
    <t xml:space="preserve">Удмуртская Республика*</t>
  </si>
  <si>
    <t xml:space="preserve">Псковская область*</t>
  </si>
  <si>
    <t xml:space="preserve">Кемеровская область*</t>
  </si>
  <si>
    <t xml:space="preserve">Чувашская Республика*</t>
  </si>
  <si>
    <t xml:space="preserve">Архангельская область*</t>
  </si>
  <si>
    <t xml:space="preserve">Кабардино-Балкарская Республика*</t>
  </si>
  <si>
    <t xml:space="preserve">Пензенская область*</t>
  </si>
  <si>
    <t xml:space="preserve">Ульяновская область*</t>
  </si>
  <si>
    <t xml:space="preserve">Алтайский край*</t>
  </si>
  <si>
    <t xml:space="preserve">Республика Ингушетия*</t>
  </si>
  <si>
    <t xml:space="preserve">Курская область*</t>
  </si>
  <si>
    <t xml:space="preserve">Забайкальский край*</t>
  </si>
  <si>
    <t xml:space="preserve">Чеченская Республика*</t>
  </si>
  <si>
    <t xml:space="preserve">Рязанская область*</t>
  </si>
  <si>
    <t xml:space="preserve">Белгородская область*</t>
  </si>
  <si>
    <t xml:space="preserve">н/у</t>
  </si>
  <si>
    <t xml:space="preserve">Хабаровский край*</t>
  </si>
  <si>
    <t xml:space="preserve">Республика Саха (Якутия)*</t>
  </si>
  <si>
    <t xml:space="preserve">Владимирская область*</t>
  </si>
  <si>
    <t xml:space="preserve">Республика Адыгея*</t>
  </si>
  <si>
    <t xml:space="preserve">Орловская область*</t>
  </si>
  <si>
    <t xml:space="preserve">Республика Бурятия*</t>
  </si>
  <si>
    <t xml:space="preserve">Смоленская область*</t>
  </si>
  <si>
    <t xml:space="preserve">Республика Калмыкия*</t>
  </si>
  <si>
    <t xml:space="preserve">Тамбовская область*</t>
  </si>
  <si>
    <t xml:space="preserve">Республика Хакасия*</t>
  </si>
  <si>
    <t xml:space="preserve">Мурманская область*</t>
  </si>
  <si>
    <t xml:space="preserve">Республика Алтай*</t>
  </si>
  <si>
    <t xml:space="preserve">Карачаево-Черкесская Республика*</t>
  </si>
  <si>
    <t xml:space="preserve">Республика Дагестан*</t>
  </si>
  <si>
    <t xml:space="preserve">Ивановская область*</t>
  </si>
  <si>
    <t xml:space="preserve">Республика Северная Осетия-Алания*</t>
  </si>
  <si>
    <t xml:space="preserve">Республика Марий Эл*</t>
  </si>
  <si>
    <t xml:space="preserve">Костромская область*</t>
  </si>
  <si>
    <t xml:space="preserve">Еврейская АО*</t>
  </si>
  <si>
    <t xml:space="preserve">Республика Карелия</t>
  </si>
  <si>
    <t xml:space="preserve">Новгородская область</t>
  </si>
  <si>
    <t xml:space="preserve">Астраханская область</t>
  </si>
  <si>
    <t xml:space="preserve">Чукотский АО</t>
  </si>
  <si>
    <t xml:space="preserve">Магаданская область</t>
  </si>
  <si>
    <t xml:space="preserve">Ленинградская область</t>
  </si>
  <si>
    <t xml:space="preserve">Сахалинская область</t>
  </si>
  <si>
    <t xml:space="preserve">Ненецкий АО</t>
  </si>
  <si>
    <t xml:space="preserve">г. Севастополь</t>
  </si>
  <si>
    <t xml:space="preserve">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МЧС России по субъектам Российской Федерации по пожарно-спасательному спорту в 2025 году (мужчины, женщины)</t>
  </si>
  <si>
    <t xml:space="preserve">Количество зачетов</t>
  </si>
  <si>
    <t xml:space="preserve">       командный зачет       (муж, жен)</t>
  </si>
  <si>
    <t xml:space="preserve">место</t>
  </si>
  <si>
    <t xml:space="preserve">Чеченская Республика</t>
  </si>
  <si>
    <t xml:space="preserve">г. Санкт-Петербург</t>
  </si>
  <si>
    <t xml:space="preserve">Ульяновская область</t>
  </si>
  <si>
    <t xml:space="preserve">Курская область</t>
  </si>
  <si>
    <t xml:space="preserve">Белгородская область</t>
  </si>
  <si>
    <t xml:space="preserve">Республика Мордовия</t>
  </si>
  <si>
    <t xml:space="preserve">Томская область</t>
  </si>
  <si>
    <t xml:space="preserve">Алтайский край</t>
  </si>
  <si>
    <t xml:space="preserve">Кемеровская область</t>
  </si>
  <si>
    <t xml:space="preserve">Архангельская область</t>
  </si>
  <si>
    <t xml:space="preserve">Хабаровский край</t>
  </si>
  <si>
    <t xml:space="preserve">Республика Саха (Якутия)</t>
  </si>
  <si>
    <t xml:space="preserve">Пензенская область</t>
  </si>
  <si>
    <t xml:space="preserve">Владимирская область</t>
  </si>
  <si>
    <t xml:space="preserve">Кабардино-Балкарская Республика</t>
  </si>
  <si>
    <t xml:space="preserve">Республика Адыгея</t>
  </si>
  <si>
    <t xml:space="preserve">Орловская область</t>
  </si>
  <si>
    <t xml:space="preserve">Удмуртская Республика</t>
  </si>
  <si>
    <t xml:space="preserve">Республика Бурятия</t>
  </si>
  <si>
    <t xml:space="preserve">Камчатский край</t>
  </si>
  <si>
    <t xml:space="preserve">Республика Калмыкия</t>
  </si>
  <si>
    <t xml:space="preserve">Тамбовская область</t>
  </si>
  <si>
    <t xml:space="preserve">Псковская область</t>
  </si>
  <si>
    <t xml:space="preserve">Чувашская Республика</t>
  </si>
  <si>
    <t xml:space="preserve">Республика Хакасия</t>
  </si>
  <si>
    <t xml:space="preserve">Мурманская область</t>
  </si>
  <si>
    <t xml:space="preserve">Рязанская область</t>
  </si>
  <si>
    <t xml:space="preserve">Республика Алтай</t>
  </si>
  <si>
    <t xml:space="preserve">Карачаево-Черкесская Республика</t>
  </si>
  <si>
    <t xml:space="preserve">Республика Дагестан</t>
  </si>
  <si>
    <t xml:space="preserve">*368,42</t>
  </si>
  <si>
    <t xml:space="preserve">Ивановская область</t>
  </si>
  <si>
    <t xml:space="preserve">*396</t>
  </si>
  <si>
    <t xml:space="preserve">Республика Северная Осетия-Алания</t>
  </si>
  <si>
    <t xml:space="preserve">*467,87</t>
  </si>
  <si>
    <t xml:space="preserve">Республика Марий Эл</t>
  </si>
  <si>
    <t xml:space="preserve">*404,61</t>
  </si>
  <si>
    <t xml:space="preserve">Республика Ингушетия</t>
  </si>
  <si>
    <t xml:space="preserve">*425,30</t>
  </si>
  <si>
    <t xml:space="preserve">Костромская область</t>
  </si>
  <si>
    <t xml:space="preserve">*379,82</t>
  </si>
  <si>
    <t xml:space="preserve">Еврейская АО</t>
  </si>
  <si>
    <t xml:space="preserve">*207,58</t>
  </si>
  <si>
    <t xml:space="preserve">Забайкальский край</t>
  </si>
  <si>
    <t xml:space="preserve">*88,23</t>
  </si>
  <si>
    <t xml:space="preserve">Смоленская область</t>
  </si>
  <si>
    <t xml:space="preserve">  Рейтинг спортивных сборных команд главных управлений МЧС России по субъектам Российской Федерации по итогам межрегиональных соревнований главных управлений  МЧС России по субъектам Российской Федерации по пожарно-спасательному спорту в 2025 году (юноши, девушки)</t>
  </si>
  <si>
    <t xml:space="preserve">   командный зачет      (юн, дев)</t>
  </si>
  <si>
    <t xml:space="preserve">ХМАО-Югра</t>
  </si>
  <si>
    <t xml:space="preserve">*388,14</t>
  </si>
  <si>
    <t xml:space="preserve">*388,61</t>
  </si>
  <si>
    <t xml:space="preserve">*477,93</t>
  </si>
  <si>
    <t xml:space="preserve">*331,19</t>
  </si>
  <si>
    <t xml:space="preserve">*450,11</t>
  </si>
  <si>
    <t xml:space="preserve">*469,63</t>
  </si>
  <si>
    <t xml:space="preserve">*412,51</t>
  </si>
  <si>
    <t xml:space="preserve">*479,20</t>
  </si>
  <si>
    <t xml:space="preserve">*439,5</t>
  </si>
  <si>
    <t xml:space="preserve">*276,48</t>
  </si>
  <si>
    <t xml:space="preserve">*224,91</t>
  </si>
  <si>
    <t xml:space="preserve">*247,37</t>
  </si>
  <si>
    <t xml:space="preserve">*199,34</t>
  </si>
  <si>
    <t xml:space="preserve">*104,77</t>
  </si>
  <si>
    <t xml:space="preserve">*69,74</t>
  </si>
  <si>
    <t xml:space="preserve">*45,36</t>
  </si>
  <si>
    <t xml:space="preserve">н\у</t>
  </si>
  <si>
    <t xml:space="preserve">       Итоговая таблица выступлений спортивных сборных команд специальных управлений               ФПС МЧС России на межрегиональных спортивных соревнованиях специальных                               управлений ФПС МЧС России по пожарно-спасательному спорту                                         1-6 июня 2025 года (г. Красноярск, г. Трехгорный, г. Дзержинск)                                                                                                                                                                                                                        </t>
  </si>
  <si>
    <t xml:space="preserve">Место</t>
  </si>
  <si>
    <t xml:space="preserve">Специальные управления ФПС МЧС России</t>
  </si>
  <si>
    <t xml:space="preserve">общая сумма времени</t>
  </si>
  <si>
    <t xml:space="preserve">СУ ФПС № 50</t>
  </si>
  <si>
    <t xml:space="preserve">СУ ФПС № 3</t>
  </si>
  <si>
    <t xml:space="preserve">СУ ФПС № 8</t>
  </si>
  <si>
    <t xml:space="preserve">СУ ФПС № 2</t>
  </si>
  <si>
    <t xml:space="preserve">СУ ФПС № 12</t>
  </si>
  <si>
    <t xml:space="preserve">СУ ФПС № 6</t>
  </si>
  <si>
    <t xml:space="preserve">СУ ФПС № 51</t>
  </si>
  <si>
    <t xml:space="preserve">СУ ФПС № 18</t>
  </si>
  <si>
    <t xml:space="preserve">СУ ФПС № 35</t>
  </si>
  <si>
    <t xml:space="preserve">СУ ФПС № 22</t>
  </si>
  <si>
    <t xml:space="preserve">СУ ФПС № 88</t>
  </si>
  <si>
    <t xml:space="preserve">СУ ФПС № 19</t>
  </si>
  <si>
    <t xml:space="preserve">СУ ФПС № 103</t>
  </si>
  <si>
    <t xml:space="preserve">СУ ФПС № 71</t>
  </si>
  <si>
    <t xml:space="preserve">СУ ФПС № 17</t>
  </si>
  <si>
    <t xml:space="preserve">СУ ФПС № 31</t>
  </si>
  <si>
    <t xml:space="preserve">СУ ФПС № 39</t>
  </si>
  <si>
    <t xml:space="preserve">СУ ФПС № 66</t>
  </si>
  <si>
    <t xml:space="preserve">СУ ФПС № 72</t>
  </si>
  <si>
    <t xml:space="preserve">СУ ФПС № 7</t>
  </si>
  <si>
    <t xml:space="preserve">СУ ФПС № 36</t>
  </si>
  <si>
    <t xml:space="preserve">СУ ФПС № 34</t>
  </si>
  <si>
    <t xml:space="preserve">СУ ФПС № 9</t>
  </si>
  <si>
    <t xml:space="preserve">СУ ФПС № 38</t>
  </si>
  <si>
    <t xml:space="preserve">СУ ФПС № 5</t>
  </si>
  <si>
    <t xml:space="preserve">СУ ФПС № 29</t>
  </si>
  <si>
    <t xml:space="preserve">СУ ФПС № 10</t>
  </si>
  <si>
    <t xml:space="preserve">СУ ФПС № 57</t>
  </si>
  <si>
    <t xml:space="preserve">СУ ФПС № 80</t>
  </si>
  <si>
    <t xml:space="preserve">СУ ФПС № 49</t>
  </si>
  <si>
    <t xml:space="preserve">СУ ФПС № 84</t>
  </si>
  <si>
    <t xml:space="preserve">СУ ФПС № 1</t>
  </si>
  <si>
    <t xml:space="preserve">*174,2</t>
  </si>
  <si>
    <t xml:space="preserve">СУ ФПС № 30</t>
  </si>
  <si>
    <t xml:space="preserve">*339,59</t>
  </si>
  <si>
    <t xml:space="preserve">СУ ФПС № 20</t>
  </si>
  <si>
    <t xml:space="preserve">*361,02</t>
  </si>
  <si>
    <t xml:space="preserve">СУ ФПС № 70</t>
  </si>
  <si>
    <t xml:space="preserve">СУ ФПС № 16</t>
  </si>
  <si>
    <t xml:space="preserve">СУ ФПС № 101</t>
  </si>
  <si>
    <t xml:space="preserve">СУ ФПС № 32</t>
  </si>
  <si>
    <t xml:space="preserve">СУ ФПС № 102</t>
  </si>
  <si>
    <t xml:space="preserve">СУ ФПС № 24</t>
  </si>
  <si>
    <t xml:space="preserve">СУ ФПС № 87</t>
  </si>
  <si>
    <t xml:space="preserve">СУ ФПС № 25</t>
  </si>
  <si>
    <t xml:space="preserve">СУ ФПС № 37</t>
  </si>
  <si>
    <t xml:space="preserve">СУ ФПС № 4</t>
  </si>
  <si>
    <t xml:space="preserve">СУ ФПС № 46</t>
  </si>
  <si>
    <t xml:space="preserve">СУ ФПС № 48</t>
  </si>
  <si>
    <t xml:space="preserve">СУ ФПС № 60</t>
  </si>
  <si>
    <t xml:space="preserve">СУ ФПС № 79</t>
  </si>
  <si>
    <t xml:space="preserve">СУ ФПС № 100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</si>
</sst>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89" activeCellId="0" sqref="A89"/>
    </sheetView>
  </sheetViews>
  <sheetFormatPr defaultColWidth="8.9140625" defaultRowHeight="18.75" zeroHeight="false" outlineLevelRow="0" outlineLevelCol="0"/>
  <cols>
    <col collapsed="false" customWidth="true" hidden="false" outlineLevel="0" max="1" min="1" style="1" width="14.43"/>
    <col collapsed="false" customWidth="true" hidden="false" outlineLevel="0" max="2" min="2" style="0" width="48.28"/>
    <col collapsed="false" customWidth="true" hidden="false" outlineLevel="0" max="3" min="3" style="0" width="25"/>
    <col collapsed="false" customWidth="true" hidden="false" outlineLevel="0" max="4" min="4" style="0" width="26.59"/>
    <col collapsed="false" customWidth="true" hidden="false" outlineLevel="0" max="5" min="5" style="2" width="13.7"/>
    <col collapsed="false" customWidth="true" hidden="false" outlineLevel="0" max="6" min="6" style="2" width="14.01"/>
    <col collapsed="false" customWidth="true" hidden="false" outlineLevel="0" max="1024" min="1022" style="0" width="11.57"/>
  </cols>
  <sheetData>
    <row r="1" customFormat="false" ht="70.5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46.5" hidden="false" customHeight="true" outlineLevel="0" collapsed="false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false" ht="18.75" hidden="false" customHeight="false" outlineLevel="0" collapsed="false">
      <c r="A3" s="6" t="n">
        <v>1</v>
      </c>
      <c r="B3" s="7" t="s">
        <v>7</v>
      </c>
      <c r="C3" s="8" t="n">
        <v>356.93</v>
      </c>
      <c r="D3" s="9" t="n">
        <v>390.9</v>
      </c>
      <c r="E3" s="10" t="n">
        <v>40</v>
      </c>
      <c r="F3" s="10" t="n">
        <f aca="false">C3+D3</f>
        <v>747.83</v>
      </c>
    </row>
    <row r="4" customFormat="false" ht="18.75" hidden="false" customHeight="false" outlineLevel="0" collapsed="false">
      <c r="A4" s="6" t="n">
        <v>2</v>
      </c>
      <c r="B4" s="11" t="s">
        <v>8</v>
      </c>
      <c r="C4" s="12" t="n">
        <v>363.02</v>
      </c>
      <c r="D4" s="9" t="n">
        <v>387.54</v>
      </c>
      <c r="E4" s="10" t="n">
        <v>40</v>
      </c>
      <c r="F4" s="10" t="n">
        <f aca="false">C4+D4</f>
        <v>750.56</v>
      </c>
    </row>
    <row r="5" customFormat="false" ht="18.75" hidden="false" customHeight="false" outlineLevel="0" collapsed="false">
      <c r="A5" s="6" t="n">
        <v>3</v>
      </c>
      <c r="B5" s="11" t="s">
        <v>9</v>
      </c>
      <c r="C5" s="12" t="n">
        <v>369.49</v>
      </c>
      <c r="D5" s="9" t="n">
        <v>387.68</v>
      </c>
      <c r="E5" s="10" t="n">
        <v>40</v>
      </c>
      <c r="F5" s="10" t="n">
        <f aca="false">C5+D5</f>
        <v>757.17</v>
      </c>
    </row>
    <row r="6" customFormat="false" ht="18.75" hidden="false" customHeight="false" outlineLevel="0" collapsed="false">
      <c r="A6" s="6" t="n">
        <v>4</v>
      </c>
      <c r="B6" s="13" t="s">
        <v>10</v>
      </c>
      <c r="C6" s="14" t="n">
        <v>370.25</v>
      </c>
      <c r="D6" s="9" t="n">
        <v>387.28</v>
      </c>
      <c r="E6" s="10" t="n">
        <v>40</v>
      </c>
      <c r="F6" s="10" t="n">
        <f aca="false">C6+D6</f>
        <v>757.53</v>
      </c>
    </row>
    <row r="7" customFormat="false" ht="18.75" hidden="false" customHeight="false" outlineLevel="0" collapsed="false">
      <c r="A7" s="6" t="n">
        <v>5</v>
      </c>
      <c r="B7" s="11" t="s">
        <v>11</v>
      </c>
      <c r="C7" s="12" t="n">
        <v>368.05</v>
      </c>
      <c r="D7" s="9" t="n">
        <v>393.41</v>
      </c>
      <c r="E7" s="10" t="n">
        <v>40</v>
      </c>
      <c r="F7" s="10" t="n">
        <f aca="false">C7+D7</f>
        <v>761.46</v>
      </c>
    </row>
    <row r="8" customFormat="false" ht="18.75" hidden="false" customHeight="false" outlineLevel="0" collapsed="false">
      <c r="A8" s="6" t="n">
        <v>6</v>
      </c>
      <c r="B8" s="13" t="s">
        <v>12</v>
      </c>
      <c r="C8" s="14" t="n">
        <v>378.21</v>
      </c>
      <c r="D8" s="9" t="n">
        <v>398.7</v>
      </c>
      <c r="E8" s="10" t="n">
        <v>40</v>
      </c>
      <c r="F8" s="10" t="n">
        <f aca="false">C8+D8</f>
        <v>776.91</v>
      </c>
    </row>
    <row r="9" customFormat="false" ht="18.75" hidden="false" customHeight="false" outlineLevel="0" collapsed="false">
      <c r="A9" s="6" t="n">
        <v>7</v>
      </c>
      <c r="B9" s="11" t="s">
        <v>13</v>
      </c>
      <c r="C9" s="12" t="n">
        <v>369.7</v>
      </c>
      <c r="D9" s="9" t="n">
        <v>408.36</v>
      </c>
      <c r="E9" s="10" t="n">
        <v>40</v>
      </c>
      <c r="F9" s="10" t="n">
        <f aca="false">C9+D9</f>
        <v>778.06</v>
      </c>
    </row>
    <row r="10" customFormat="false" ht="18.75" hidden="false" customHeight="false" outlineLevel="0" collapsed="false">
      <c r="A10" s="6" t="n">
        <v>8</v>
      </c>
      <c r="B10" s="11" t="s">
        <v>14</v>
      </c>
      <c r="C10" s="12" t="n">
        <v>369.67</v>
      </c>
      <c r="D10" s="9" t="n">
        <v>410.42</v>
      </c>
      <c r="E10" s="10" t="n">
        <v>40</v>
      </c>
      <c r="F10" s="10" t="n">
        <f aca="false">C10+D10</f>
        <v>780.09</v>
      </c>
    </row>
    <row r="11" customFormat="false" ht="18.75" hidden="false" customHeight="false" outlineLevel="0" collapsed="false">
      <c r="A11" s="6" t="n">
        <v>9</v>
      </c>
      <c r="B11" s="11" t="s">
        <v>15</v>
      </c>
      <c r="C11" s="12" t="n">
        <v>387.72</v>
      </c>
      <c r="D11" s="9" t="n">
        <v>400.6</v>
      </c>
      <c r="E11" s="10" t="n">
        <v>40</v>
      </c>
      <c r="F11" s="10" t="n">
        <f aca="false">C11+D11</f>
        <v>788.32</v>
      </c>
    </row>
    <row r="12" customFormat="false" ht="18.75" hidden="false" customHeight="false" outlineLevel="0" collapsed="false">
      <c r="A12" s="6" t="n">
        <v>10</v>
      </c>
      <c r="B12" s="13" t="s">
        <v>16</v>
      </c>
      <c r="C12" s="14" t="n">
        <v>378.43</v>
      </c>
      <c r="D12" s="9" t="n">
        <v>410.94</v>
      </c>
      <c r="E12" s="10" t="n">
        <v>40</v>
      </c>
      <c r="F12" s="10" t="n">
        <f aca="false">C12+D12</f>
        <v>789.37</v>
      </c>
      <c r="I12" s="15" t="s">
        <v>17</v>
      </c>
    </row>
    <row r="13" customFormat="false" ht="18.75" hidden="false" customHeight="false" outlineLevel="0" collapsed="false">
      <c r="A13" s="6" t="n">
        <v>11</v>
      </c>
      <c r="B13" s="11" t="s">
        <v>18</v>
      </c>
      <c r="C13" s="12" t="n">
        <v>373.68</v>
      </c>
      <c r="D13" s="9" t="n">
        <v>418.53</v>
      </c>
      <c r="E13" s="10" t="n">
        <v>40</v>
      </c>
      <c r="F13" s="10" t="n">
        <f aca="false">C13+D13</f>
        <v>792.21</v>
      </c>
    </row>
    <row r="14" customFormat="false" ht="18.75" hidden="false" customHeight="false" outlineLevel="0" collapsed="false">
      <c r="A14" s="6" t="n">
        <v>12</v>
      </c>
      <c r="B14" s="13" t="s">
        <v>19</v>
      </c>
      <c r="C14" s="14" t="n">
        <v>395.57</v>
      </c>
      <c r="D14" s="9" t="n">
        <v>403.34</v>
      </c>
      <c r="E14" s="10" t="n">
        <v>40</v>
      </c>
      <c r="F14" s="10" t="n">
        <f aca="false">C14+D14</f>
        <v>798.91</v>
      </c>
    </row>
    <row r="15" customFormat="false" ht="18.75" hidden="false" customHeight="false" outlineLevel="0" collapsed="false">
      <c r="A15" s="6" t="n">
        <v>13</v>
      </c>
      <c r="B15" s="13" t="s">
        <v>20</v>
      </c>
      <c r="C15" s="14" t="n">
        <v>386.29</v>
      </c>
      <c r="D15" s="9" t="n">
        <v>414.8</v>
      </c>
      <c r="E15" s="10" t="n">
        <v>40</v>
      </c>
      <c r="F15" s="10" t="n">
        <f aca="false">C15+D15</f>
        <v>801.09</v>
      </c>
    </row>
    <row r="16" customFormat="false" ht="18.75" hidden="false" customHeight="false" outlineLevel="0" collapsed="false">
      <c r="A16" s="6" t="n">
        <v>14</v>
      </c>
      <c r="B16" s="11" t="s">
        <v>21</v>
      </c>
      <c r="C16" s="12" t="n">
        <v>376.71</v>
      </c>
      <c r="D16" s="9" t="n">
        <v>426.39</v>
      </c>
      <c r="E16" s="10" t="n">
        <v>40</v>
      </c>
      <c r="F16" s="10" t="n">
        <f aca="false">C16+D16</f>
        <v>803.1</v>
      </c>
    </row>
    <row r="17" customFormat="false" ht="18.75" hidden="false" customHeight="false" outlineLevel="0" collapsed="false">
      <c r="A17" s="6" t="n">
        <v>15</v>
      </c>
      <c r="B17" s="11" t="s">
        <v>22</v>
      </c>
      <c r="C17" s="12" t="n">
        <v>400.57</v>
      </c>
      <c r="D17" s="9" t="n">
        <v>409.11</v>
      </c>
      <c r="E17" s="10" t="n">
        <v>40</v>
      </c>
      <c r="F17" s="10" t="n">
        <f aca="false">C17+D17</f>
        <v>809.68</v>
      </c>
    </row>
    <row r="18" customFormat="false" ht="18.75" hidden="false" customHeight="false" outlineLevel="0" collapsed="false">
      <c r="A18" s="6" t="n">
        <v>16</v>
      </c>
      <c r="B18" s="11" t="s">
        <v>23</v>
      </c>
      <c r="C18" s="12" t="n">
        <v>415.5</v>
      </c>
      <c r="D18" s="9" t="n">
        <v>495.87</v>
      </c>
      <c r="E18" s="10" t="n">
        <v>40</v>
      </c>
      <c r="F18" s="10" t="n">
        <v>814.7</v>
      </c>
    </row>
    <row r="19" customFormat="false" ht="17.35" hidden="false" customHeight="false" outlineLevel="0" collapsed="false">
      <c r="A19" s="6" t="n">
        <v>17</v>
      </c>
      <c r="B19" s="13" t="s">
        <v>24</v>
      </c>
      <c r="C19" s="14" t="n">
        <v>387.32</v>
      </c>
      <c r="D19" s="9" t="n">
        <v>430.47</v>
      </c>
      <c r="E19" s="10" t="n">
        <v>40</v>
      </c>
      <c r="F19" s="10" t="n">
        <f aca="false">SUM(C19:D19)</f>
        <v>817.79</v>
      </c>
    </row>
    <row r="20" customFormat="false" ht="18.75" hidden="false" customHeight="false" outlineLevel="0" collapsed="false">
      <c r="A20" s="6" t="n">
        <v>18</v>
      </c>
      <c r="B20" s="11" t="s">
        <v>25</v>
      </c>
      <c r="C20" s="12" t="n">
        <v>393.87</v>
      </c>
      <c r="D20" s="9" t="n">
        <v>428.03</v>
      </c>
      <c r="E20" s="10" t="n">
        <v>40</v>
      </c>
      <c r="F20" s="10" t="n">
        <f aca="false">C20+D20</f>
        <v>821.9</v>
      </c>
    </row>
    <row r="21" customFormat="false" ht="18.75" hidden="false" customHeight="false" outlineLevel="0" collapsed="false">
      <c r="A21" s="6" t="n">
        <v>19</v>
      </c>
      <c r="B21" s="11" t="s">
        <v>26</v>
      </c>
      <c r="C21" s="12" t="n">
        <v>415.77</v>
      </c>
      <c r="D21" s="9" t="n">
        <v>410.17</v>
      </c>
      <c r="E21" s="10" t="n">
        <v>40</v>
      </c>
      <c r="F21" s="10" t="n">
        <f aca="false">C21+D21</f>
        <v>825.94</v>
      </c>
    </row>
    <row r="22" customFormat="false" ht="18.75" hidden="false" customHeight="false" outlineLevel="0" collapsed="false">
      <c r="A22" s="6" t="n">
        <v>20</v>
      </c>
      <c r="B22" s="11" t="s">
        <v>27</v>
      </c>
      <c r="C22" s="12" t="n">
        <v>394.68</v>
      </c>
      <c r="D22" s="9" t="n">
        <v>436.15</v>
      </c>
      <c r="E22" s="10" t="n">
        <v>40</v>
      </c>
      <c r="F22" s="10" t="n">
        <f aca="false">C22+D22</f>
        <v>830.83</v>
      </c>
    </row>
    <row r="23" customFormat="false" ht="18.75" hidden="false" customHeight="false" outlineLevel="0" collapsed="false">
      <c r="A23" s="6" t="n">
        <v>21</v>
      </c>
      <c r="B23" s="11" t="s">
        <v>28</v>
      </c>
      <c r="C23" s="12" t="n">
        <v>390.88</v>
      </c>
      <c r="D23" s="9" t="n">
        <v>440.12</v>
      </c>
      <c r="E23" s="10" t="n">
        <v>40</v>
      </c>
      <c r="F23" s="10" t="n">
        <f aca="false">C23+D23</f>
        <v>831</v>
      </c>
    </row>
    <row r="24" customFormat="false" ht="18.75" hidden="false" customHeight="false" outlineLevel="0" collapsed="false">
      <c r="A24" s="6" t="n">
        <v>22</v>
      </c>
      <c r="B24" s="11" t="s">
        <v>29</v>
      </c>
      <c r="C24" s="12" t="n">
        <v>422</v>
      </c>
      <c r="D24" s="9" t="n">
        <v>414.93</v>
      </c>
      <c r="E24" s="10" t="n">
        <v>40</v>
      </c>
      <c r="F24" s="10" t="n">
        <f aca="false">C24+D24</f>
        <v>836.93</v>
      </c>
    </row>
    <row r="25" customFormat="false" ht="18.75" hidden="false" customHeight="false" outlineLevel="0" collapsed="false">
      <c r="A25" s="6" t="n">
        <v>23</v>
      </c>
      <c r="B25" s="11" t="s">
        <v>30</v>
      </c>
      <c r="C25" s="12" t="n">
        <v>403.52</v>
      </c>
      <c r="D25" s="9" t="n">
        <v>434.56</v>
      </c>
      <c r="E25" s="10" t="n">
        <v>40</v>
      </c>
      <c r="F25" s="10" t="n">
        <f aca="false">C25+D25</f>
        <v>838.08</v>
      </c>
    </row>
    <row r="26" customFormat="false" ht="18.75" hidden="false" customHeight="false" outlineLevel="0" collapsed="false">
      <c r="A26" s="6" t="n">
        <v>24</v>
      </c>
      <c r="B26" s="11" t="s">
        <v>31</v>
      </c>
      <c r="C26" s="12" t="n">
        <v>419.89</v>
      </c>
      <c r="D26" s="9" t="n">
        <v>428.7</v>
      </c>
      <c r="E26" s="10" t="n">
        <v>40</v>
      </c>
      <c r="F26" s="10" t="n">
        <f aca="false">C26+D26</f>
        <v>848.59</v>
      </c>
    </row>
    <row r="27" customFormat="false" ht="18.75" hidden="false" customHeight="false" outlineLevel="0" collapsed="false">
      <c r="A27" s="6" t="n">
        <v>25</v>
      </c>
      <c r="B27" s="11" t="s">
        <v>32</v>
      </c>
      <c r="C27" s="12" t="n">
        <v>397.92</v>
      </c>
      <c r="D27" s="10" t="n">
        <v>452.08</v>
      </c>
      <c r="E27" s="10" t="n">
        <v>40</v>
      </c>
      <c r="F27" s="10" t="n">
        <f aca="false">C27+D27</f>
        <v>850</v>
      </c>
    </row>
    <row r="28" customFormat="false" ht="18.75" hidden="false" customHeight="false" outlineLevel="0" collapsed="false">
      <c r="A28" s="6" t="n">
        <v>26</v>
      </c>
      <c r="B28" s="11" t="s">
        <v>33</v>
      </c>
      <c r="C28" s="12" t="n">
        <v>404.22</v>
      </c>
      <c r="D28" s="10" t="n">
        <v>450.04</v>
      </c>
      <c r="E28" s="10" t="n">
        <v>40</v>
      </c>
      <c r="F28" s="10" t="n">
        <f aca="false">C28+D28</f>
        <v>854.26</v>
      </c>
    </row>
    <row r="29" customFormat="false" ht="18.75" hidden="false" customHeight="false" outlineLevel="0" collapsed="false">
      <c r="A29" s="6" t="n">
        <v>27</v>
      </c>
      <c r="B29" s="11" t="s">
        <v>34</v>
      </c>
      <c r="C29" s="12" t="n">
        <v>391.54</v>
      </c>
      <c r="D29" s="10" t="n">
        <v>469.72</v>
      </c>
      <c r="E29" s="10" t="n">
        <v>40</v>
      </c>
      <c r="F29" s="10" t="n">
        <f aca="false">C29+D29</f>
        <v>861.26</v>
      </c>
    </row>
    <row r="30" customFormat="false" ht="18.75" hidden="false" customHeight="false" outlineLevel="0" collapsed="false">
      <c r="A30" s="6" t="n">
        <v>28</v>
      </c>
      <c r="B30" s="16" t="s">
        <v>35</v>
      </c>
      <c r="C30" s="12" t="n">
        <v>401.05</v>
      </c>
      <c r="D30" s="9" t="n">
        <v>464.58</v>
      </c>
      <c r="E30" s="10" t="n">
        <v>40</v>
      </c>
      <c r="F30" s="10" t="n">
        <f aca="false">C30+D30</f>
        <v>865.63</v>
      </c>
    </row>
    <row r="31" customFormat="false" ht="18.75" hidden="false" customHeight="false" outlineLevel="0" collapsed="false">
      <c r="A31" s="6" t="n">
        <v>29</v>
      </c>
      <c r="B31" s="11" t="s">
        <v>36</v>
      </c>
      <c r="C31" s="12" t="n">
        <v>421.84</v>
      </c>
      <c r="D31" s="10" t="n">
        <v>447.63</v>
      </c>
      <c r="E31" s="10" t="n">
        <v>40</v>
      </c>
      <c r="F31" s="10" t="n">
        <f aca="false">C31+D31</f>
        <v>869.47</v>
      </c>
    </row>
    <row r="32" customFormat="false" ht="18.75" hidden="false" customHeight="false" outlineLevel="0" collapsed="false">
      <c r="A32" s="6" t="n">
        <v>30</v>
      </c>
      <c r="B32" s="11" t="s">
        <v>37</v>
      </c>
      <c r="C32" s="12" t="n">
        <v>429.38</v>
      </c>
      <c r="D32" s="10" t="n">
        <v>441.59</v>
      </c>
      <c r="E32" s="10" t="n">
        <v>40</v>
      </c>
      <c r="F32" s="10" t="n">
        <f aca="false">C32+D32</f>
        <v>870.97</v>
      </c>
    </row>
    <row r="33" customFormat="false" ht="17.35" hidden="false" customHeight="false" outlineLevel="0" collapsed="false">
      <c r="A33" s="6" t="n">
        <v>31</v>
      </c>
      <c r="B33" s="11" t="s">
        <v>38</v>
      </c>
      <c r="C33" s="12" t="n">
        <v>417.25</v>
      </c>
      <c r="D33" s="9" t="n">
        <v>466.18</v>
      </c>
      <c r="E33" s="10" t="n">
        <v>40</v>
      </c>
      <c r="F33" s="10" t="n">
        <f aca="false">SUM(C33:D33)</f>
        <v>883.43</v>
      </c>
    </row>
    <row r="34" customFormat="false" ht="18.75" hidden="false" customHeight="false" outlineLevel="0" collapsed="false">
      <c r="A34" s="6" t="n">
        <v>32</v>
      </c>
      <c r="B34" s="11" t="s">
        <v>39</v>
      </c>
      <c r="C34" s="12" t="n">
        <v>450.64</v>
      </c>
      <c r="D34" s="10" t="n">
        <v>435.51</v>
      </c>
      <c r="E34" s="10" t="n">
        <v>40</v>
      </c>
      <c r="F34" s="10" t="n">
        <f aca="false">C34+D34</f>
        <v>886.15</v>
      </c>
    </row>
    <row r="35" customFormat="false" ht="18.75" hidden="false" customHeight="false" outlineLevel="0" collapsed="false">
      <c r="A35" s="6" t="n">
        <v>33</v>
      </c>
      <c r="B35" s="11" t="s">
        <v>40</v>
      </c>
      <c r="C35" s="12" t="n">
        <v>419.46</v>
      </c>
      <c r="D35" s="10" t="n">
        <v>472.78</v>
      </c>
      <c r="E35" s="10" t="n">
        <v>40</v>
      </c>
      <c r="F35" s="10" t="n">
        <f aca="false">C35+D35</f>
        <v>892.24</v>
      </c>
    </row>
    <row r="36" customFormat="false" ht="18.75" hidden="false" customHeight="false" outlineLevel="0" collapsed="false">
      <c r="A36" s="6" t="n">
        <v>34</v>
      </c>
      <c r="B36" s="13" t="s">
        <v>41</v>
      </c>
      <c r="C36" s="14" t="n">
        <v>410.46</v>
      </c>
      <c r="D36" s="10" t="n">
        <v>482.54</v>
      </c>
      <c r="E36" s="10" t="n">
        <v>40</v>
      </c>
      <c r="F36" s="10" t="n">
        <f aca="false">C36+D36</f>
        <v>893</v>
      </c>
    </row>
    <row r="37" customFormat="false" ht="18.75" hidden="false" customHeight="false" outlineLevel="0" collapsed="false">
      <c r="A37" s="6" t="n">
        <v>35</v>
      </c>
      <c r="B37" s="11" t="s">
        <v>42</v>
      </c>
      <c r="C37" s="12" t="n">
        <v>421.41</v>
      </c>
      <c r="D37" s="10" t="n">
        <v>492.83</v>
      </c>
      <c r="E37" s="10" t="n">
        <v>40</v>
      </c>
      <c r="F37" s="10" t="n">
        <f aca="false">C37+D37</f>
        <v>914.24</v>
      </c>
    </row>
    <row r="38" customFormat="false" ht="18.75" hidden="false" customHeight="false" outlineLevel="0" collapsed="false">
      <c r="A38" s="6" t="n">
        <v>36</v>
      </c>
      <c r="B38" s="11" t="s">
        <v>43</v>
      </c>
      <c r="C38" s="12" t="n">
        <v>420.84</v>
      </c>
      <c r="D38" s="10" t="n">
        <v>496.76</v>
      </c>
      <c r="E38" s="10" t="n">
        <v>40</v>
      </c>
      <c r="F38" s="10" t="n">
        <f aca="false">C38+D38</f>
        <v>917.6</v>
      </c>
    </row>
    <row r="39" customFormat="false" ht="18.75" hidden="false" customHeight="false" outlineLevel="0" collapsed="false">
      <c r="A39" s="6" t="n">
        <v>37</v>
      </c>
      <c r="B39" s="11" t="s">
        <v>44</v>
      </c>
      <c r="C39" s="12" t="n">
        <v>431.41</v>
      </c>
      <c r="D39" s="10" t="n">
        <v>493.23</v>
      </c>
      <c r="E39" s="10" t="n">
        <v>40</v>
      </c>
      <c r="F39" s="10" t="n">
        <f aca="false">C39+D39</f>
        <v>924.64</v>
      </c>
    </row>
    <row r="40" customFormat="false" ht="17.35" hidden="false" customHeight="false" outlineLevel="0" collapsed="false">
      <c r="A40" s="6" t="n">
        <v>38</v>
      </c>
      <c r="B40" s="11" t="s">
        <v>45</v>
      </c>
      <c r="C40" s="12" t="n">
        <v>449.67</v>
      </c>
      <c r="D40" s="9" t="n">
        <v>483</v>
      </c>
      <c r="E40" s="10" t="n">
        <v>40</v>
      </c>
      <c r="F40" s="10" t="n">
        <f aca="false">SUM(C40:D40)</f>
        <v>932.67</v>
      </c>
    </row>
    <row r="41" customFormat="false" ht="18.75" hidden="false" customHeight="false" outlineLevel="0" collapsed="false">
      <c r="A41" s="6" t="n">
        <v>39</v>
      </c>
      <c r="B41" s="11" t="s">
        <v>46</v>
      </c>
      <c r="C41" s="12" t="n">
        <v>450.21</v>
      </c>
      <c r="D41" s="10" t="n">
        <v>502.99</v>
      </c>
      <c r="E41" s="10" t="n">
        <v>40</v>
      </c>
      <c r="F41" s="10" t="n">
        <f aca="false">C41+D41</f>
        <v>953.2</v>
      </c>
    </row>
    <row r="42" customFormat="false" ht="18.75" hidden="false" customHeight="false" outlineLevel="0" collapsed="false">
      <c r="A42" s="6" t="n">
        <v>40</v>
      </c>
      <c r="B42" s="11" t="s">
        <v>47</v>
      </c>
      <c r="C42" s="12" t="n">
        <v>462.2</v>
      </c>
      <c r="D42" s="9" t="n">
        <v>491.07</v>
      </c>
      <c r="E42" s="10" t="n">
        <v>40</v>
      </c>
      <c r="F42" s="10" t="n">
        <f aca="false">SUM(C42:D42)</f>
        <v>953.27</v>
      </c>
    </row>
    <row r="43" customFormat="false" ht="17.35" hidden="false" customHeight="false" outlineLevel="0" collapsed="false">
      <c r="A43" s="6" t="n">
        <v>41</v>
      </c>
      <c r="B43" s="11" t="s">
        <v>48</v>
      </c>
      <c r="C43" s="12" t="n">
        <v>391.44</v>
      </c>
      <c r="D43" s="10" t="n">
        <v>388.14</v>
      </c>
      <c r="E43" s="10" t="n">
        <v>39</v>
      </c>
      <c r="F43" s="10" t="n">
        <f aca="false">C43+D43</f>
        <v>779.58</v>
      </c>
    </row>
    <row r="44" customFormat="false" ht="17.35" hidden="false" customHeight="false" outlineLevel="0" collapsed="false">
      <c r="A44" s="6" t="n">
        <v>42</v>
      </c>
      <c r="B44" s="11" t="s">
        <v>49</v>
      </c>
      <c r="C44" s="12" t="n">
        <v>393.94</v>
      </c>
      <c r="D44" s="10" t="n">
        <v>388.61</v>
      </c>
      <c r="E44" s="10" t="n">
        <v>39</v>
      </c>
      <c r="F44" s="10" t="n">
        <f aca="false">C44+D44</f>
        <v>782.55</v>
      </c>
    </row>
    <row r="45" customFormat="false" ht="17.35" hidden="false" customHeight="false" outlineLevel="0" collapsed="false">
      <c r="A45" s="6" t="n">
        <v>43</v>
      </c>
      <c r="B45" s="11" t="s">
        <v>50</v>
      </c>
      <c r="C45" s="12" t="n">
        <v>455.41</v>
      </c>
      <c r="D45" s="10" t="n">
        <v>477.93</v>
      </c>
      <c r="E45" s="10" t="n">
        <v>39</v>
      </c>
      <c r="F45" s="10" t="n">
        <f aca="false">C45+D45</f>
        <v>933.34</v>
      </c>
    </row>
    <row r="46" customFormat="false" ht="17.35" hidden="false" customHeight="false" outlineLevel="0" collapsed="false">
      <c r="A46" s="6" t="n">
        <v>44</v>
      </c>
      <c r="B46" s="11" t="s">
        <v>51</v>
      </c>
      <c r="C46" s="12" t="n">
        <v>450.31</v>
      </c>
      <c r="D46" s="9" t="n">
        <v>469.63</v>
      </c>
      <c r="E46" s="10" t="n">
        <v>38</v>
      </c>
      <c r="F46" s="10" t="n">
        <f aca="false">SUM(C46:D46)</f>
        <v>919.94</v>
      </c>
    </row>
    <row r="47" customFormat="false" ht="17.35" hidden="false" customHeight="false" outlineLevel="0" collapsed="false">
      <c r="A47" s="6" t="n">
        <v>45</v>
      </c>
      <c r="B47" s="11" t="s">
        <v>52</v>
      </c>
      <c r="C47" s="12" t="n">
        <v>476.92</v>
      </c>
      <c r="D47" s="10" t="n">
        <v>450.11</v>
      </c>
      <c r="E47" s="10" t="n">
        <v>38</v>
      </c>
      <c r="F47" s="10" t="n">
        <f aca="false">C47+D47</f>
        <v>927.03</v>
      </c>
    </row>
    <row r="48" customFormat="false" ht="17.35" hidden="false" customHeight="false" outlineLevel="0" collapsed="false">
      <c r="A48" s="6" t="n">
        <v>46</v>
      </c>
      <c r="B48" s="11" t="s">
        <v>53</v>
      </c>
      <c r="C48" s="12" t="n">
        <v>407.16</v>
      </c>
      <c r="D48" s="9" t="n">
        <v>479.2</v>
      </c>
      <c r="E48" s="10" t="n">
        <v>37</v>
      </c>
      <c r="F48" s="10" t="n">
        <f aca="false">SUM(C48:D48)</f>
        <v>886.36</v>
      </c>
    </row>
    <row r="49" customFormat="false" ht="17.35" hidden="false" customHeight="false" outlineLevel="0" collapsed="false">
      <c r="A49" s="6" t="n">
        <v>47</v>
      </c>
      <c r="B49" s="11" t="s">
        <v>54</v>
      </c>
      <c r="C49" s="12" t="n">
        <v>483.23</v>
      </c>
      <c r="D49" s="10" t="n">
        <v>412.51</v>
      </c>
      <c r="E49" s="10" t="n">
        <v>37</v>
      </c>
      <c r="F49" s="10" t="n">
        <f aca="false">C49+D49</f>
        <v>895.74</v>
      </c>
    </row>
    <row r="50" customFormat="false" ht="17.35" hidden="false" customHeight="false" outlineLevel="0" collapsed="false">
      <c r="A50" s="6" t="n">
        <v>48</v>
      </c>
      <c r="B50" s="11" t="s">
        <v>55</v>
      </c>
      <c r="C50" s="12" t="n">
        <v>413.2</v>
      </c>
      <c r="D50" s="10" t="n">
        <v>331.19</v>
      </c>
      <c r="E50" s="10" t="n">
        <v>36</v>
      </c>
      <c r="F50" s="10" t="n">
        <f aca="false">C50+D50</f>
        <v>744.39</v>
      </c>
    </row>
    <row r="51" customFormat="false" ht="17.35" hidden="false" customHeight="false" outlineLevel="0" collapsed="false">
      <c r="A51" s="6" t="n">
        <v>49</v>
      </c>
      <c r="B51" s="11" t="s">
        <v>56</v>
      </c>
      <c r="C51" s="12" t="n">
        <v>437.71</v>
      </c>
      <c r="D51" s="10" t="n">
        <v>439.5</v>
      </c>
      <c r="E51" s="10" t="n">
        <v>36</v>
      </c>
      <c r="F51" s="10" t="n">
        <f aca="false">SUM(C51:D51)</f>
        <v>877.21</v>
      </c>
    </row>
    <row r="52" customFormat="false" ht="17.35" hidden="false" customHeight="false" outlineLevel="0" collapsed="false">
      <c r="A52" s="6" t="n">
        <v>50</v>
      </c>
      <c r="B52" s="11" t="s">
        <v>57</v>
      </c>
      <c r="C52" s="12" t="n">
        <v>432.58</v>
      </c>
      <c r="D52" s="10" t="n">
        <v>276.48</v>
      </c>
      <c r="E52" s="10" t="n">
        <v>34</v>
      </c>
      <c r="F52" s="10" t="n">
        <f aca="false">C52+D52</f>
        <v>709.06</v>
      </c>
    </row>
    <row r="53" customFormat="false" ht="17.35" hidden="false" customHeight="false" outlineLevel="0" collapsed="false">
      <c r="A53" s="6" t="n">
        <v>51</v>
      </c>
      <c r="B53" s="11" t="s">
        <v>58</v>
      </c>
      <c r="C53" s="12" t="n">
        <v>384.42</v>
      </c>
      <c r="D53" s="9" t="n">
        <v>224.91</v>
      </c>
      <c r="E53" s="10" t="n">
        <v>30</v>
      </c>
      <c r="F53" s="10" t="n">
        <f aca="false">SUM(C53:D53)</f>
        <v>609.33</v>
      </c>
    </row>
    <row r="54" customFormat="false" ht="17.35" hidden="false" customHeight="false" outlineLevel="0" collapsed="false">
      <c r="A54" s="6" t="n">
        <v>52</v>
      </c>
      <c r="B54" s="11" t="s">
        <v>59</v>
      </c>
      <c r="C54" s="12" t="n">
        <v>400.86</v>
      </c>
      <c r="D54" s="9" t="n">
        <v>199.34</v>
      </c>
      <c r="E54" s="10" t="n">
        <v>29</v>
      </c>
      <c r="F54" s="10" t="n">
        <f aca="false">C54+D54</f>
        <v>600.2</v>
      </c>
    </row>
    <row r="55" customFormat="false" ht="17.35" hidden="false" customHeight="false" outlineLevel="0" collapsed="false">
      <c r="A55" s="6" t="n">
        <v>53</v>
      </c>
      <c r="B55" s="11" t="s">
        <v>60</v>
      </c>
      <c r="C55" s="12" t="n">
        <v>425.3</v>
      </c>
      <c r="D55" s="10" t="n">
        <v>247.37</v>
      </c>
      <c r="E55" s="10" t="n">
        <v>28</v>
      </c>
      <c r="F55" s="10" t="n">
        <f aca="false">SUM(C55:D55)</f>
        <v>672.67</v>
      </c>
    </row>
    <row r="56" customFormat="false" ht="17.35" hidden="false" customHeight="false" outlineLevel="0" collapsed="false">
      <c r="A56" s="6" t="n">
        <v>54</v>
      </c>
      <c r="B56" s="11" t="s">
        <v>61</v>
      </c>
      <c r="C56" s="12" t="n">
        <v>384.51</v>
      </c>
      <c r="D56" s="9" t="n">
        <v>104.77</v>
      </c>
      <c r="E56" s="10" t="n">
        <v>26</v>
      </c>
      <c r="F56" s="10" t="n">
        <f aca="false">SUM(C56:D56)</f>
        <v>489.28</v>
      </c>
    </row>
    <row r="57" customFormat="false" ht="17.35" hidden="false" customHeight="false" outlineLevel="0" collapsed="false">
      <c r="A57" s="6" t="n">
        <v>55</v>
      </c>
      <c r="B57" s="11" t="s">
        <v>62</v>
      </c>
      <c r="C57" s="12" t="n">
        <v>88.23</v>
      </c>
      <c r="D57" s="9" t="n">
        <v>424.24</v>
      </c>
      <c r="E57" s="10" t="n">
        <v>25</v>
      </c>
      <c r="F57" s="10" t="n">
        <f aca="false">C57+D57</f>
        <v>512.47</v>
      </c>
    </row>
    <row r="58" customFormat="false" ht="17.35" hidden="false" customHeight="false" outlineLevel="0" collapsed="false">
      <c r="A58" s="6" t="n">
        <v>56</v>
      </c>
      <c r="B58" s="11" t="s">
        <v>63</v>
      </c>
      <c r="C58" s="12" t="n">
        <v>369.86</v>
      </c>
      <c r="D58" s="10" t="n">
        <v>69.74</v>
      </c>
      <c r="E58" s="10" t="n">
        <v>24</v>
      </c>
      <c r="F58" s="10" t="n">
        <f aca="false">SUM(C58:D58)</f>
        <v>439.6</v>
      </c>
    </row>
    <row r="59" customFormat="false" ht="17.35" hidden="false" customHeight="false" outlineLevel="0" collapsed="false">
      <c r="A59" s="6" t="n">
        <v>57</v>
      </c>
      <c r="B59" s="11" t="s">
        <v>64</v>
      </c>
      <c r="C59" s="12" t="n">
        <v>500.72</v>
      </c>
      <c r="D59" s="10" t="n">
        <v>45.36</v>
      </c>
      <c r="E59" s="10" t="n">
        <v>23</v>
      </c>
      <c r="F59" s="10" t="n">
        <f aca="false">SUM(C59:D59)</f>
        <v>546.08</v>
      </c>
    </row>
    <row r="60" customFormat="false" ht="17.35" hidden="false" customHeight="false" outlineLevel="0" collapsed="false">
      <c r="A60" s="6" t="n">
        <v>58</v>
      </c>
      <c r="B60" s="11" t="s">
        <v>65</v>
      </c>
      <c r="C60" s="12" t="n">
        <v>385.54</v>
      </c>
      <c r="D60" s="10" t="s">
        <v>66</v>
      </c>
      <c r="E60" s="10" t="n">
        <v>20</v>
      </c>
      <c r="F60" s="10" t="n">
        <f aca="false">SUM(C60)</f>
        <v>385.54</v>
      </c>
    </row>
    <row r="61" customFormat="false" ht="17.35" hidden="false" customHeight="false" outlineLevel="0" collapsed="false">
      <c r="A61" s="6" t="n">
        <v>59</v>
      </c>
      <c r="B61" s="11" t="s">
        <v>67</v>
      </c>
      <c r="C61" s="12" t="n">
        <v>418.29</v>
      </c>
      <c r="D61" s="10" t="s">
        <v>66</v>
      </c>
      <c r="E61" s="10" t="n">
        <v>20</v>
      </c>
      <c r="F61" s="10" t="n">
        <f aca="false">SUM(C61)</f>
        <v>418.29</v>
      </c>
    </row>
    <row r="62" customFormat="false" ht="17.35" hidden="false" customHeight="false" outlineLevel="0" collapsed="false">
      <c r="A62" s="6" t="n">
        <v>60</v>
      </c>
      <c r="B62" s="11" t="s">
        <v>68</v>
      </c>
      <c r="C62" s="12" t="n">
        <v>418.51</v>
      </c>
      <c r="D62" s="10" t="s">
        <v>66</v>
      </c>
      <c r="E62" s="10" t="n">
        <v>20</v>
      </c>
      <c r="F62" s="10" t="n">
        <f aca="false">SUM(C62)</f>
        <v>418.51</v>
      </c>
    </row>
    <row r="63" customFormat="false" ht="17.35" hidden="false" customHeight="false" outlineLevel="0" collapsed="false">
      <c r="A63" s="6" t="n">
        <v>61</v>
      </c>
      <c r="B63" s="16" t="s">
        <v>69</v>
      </c>
      <c r="C63" s="12" t="n">
        <v>434.7</v>
      </c>
      <c r="D63" s="10" t="s">
        <v>66</v>
      </c>
      <c r="E63" s="10" t="n">
        <v>20</v>
      </c>
      <c r="F63" s="10" t="n">
        <f aca="false">SUM(C63)</f>
        <v>434.7</v>
      </c>
    </row>
    <row r="64" customFormat="false" ht="17.35" hidden="false" customHeight="false" outlineLevel="0" collapsed="false">
      <c r="A64" s="6" t="n">
        <v>62</v>
      </c>
      <c r="B64" s="11" t="s">
        <v>70</v>
      </c>
      <c r="C64" s="12" t="n">
        <v>438.86</v>
      </c>
      <c r="D64" s="9" t="s">
        <v>66</v>
      </c>
      <c r="E64" s="10" t="n">
        <v>20</v>
      </c>
      <c r="F64" s="10" t="n">
        <f aca="false">SUM(C64)</f>
        <v>438.86</v>
      </c>
    </row>
    <row r="65" customFormat="false" ht="17.35" hidden="false" customHeight="false" outlineLevel="0" collapsed="false">
      <c r="A65" s="6" t="n">
        <v>63</v>
      </c>
      <c r="B65" s="11" t="s">
        <v>71</v>
      </c>
      <c r="C65" s="12" t="n">
        <v>443.51</v>
      </c>
      <c r="D65" s="10" t="s">
        <v>66</v>
      </c>
      <c r="E65" s="10" t="n">
        <v>20</v>
      </c>
      <c r="F65" s="10" t="n">
        <f aca="false">SUM(C65)</f>
        <v>443.51</v>
      </c>
    </row>
    <row r="66" customFormat="false" ht="17.35" hidden="false" customHeight="false" outlineLevel="0" collapsed="false">
      <c r="A66" s="6" t="n">
        <v>64</v>
      </c>
      <c r="B66" s="11" t="s">
        <v>72</v>
      </c>
      <c r="C66" s="12" t="n">
        <v>451.89</v>
      </c>
      <c r="D66" s="10" t="s">
        <v>66</v>
      </c>
      <c r="E66" s="10" t="n">
        <v>20</v>
      </c>
      <c r="F66" s="10" t="n">
        <f aca="false">SUM(C66)</f>
        <v>451.89</v>
      </c>
    </row>
    <row r="67" customFormat="false" ht="17.35" hidden="false" customHeight="false" outlineLevel="0" collapsed="false">
      <c r="A67" s="6" t="n">
        <v>65</v>
      </c>
      <c r="B67" s="11" t="s">
        <v>73</v>
      </c>
      <c r="C67" s="12" t="s">
        <v>66</v>
      </c>
      <c r="D67" s="9" t="n">
        <v>453.5</v>
      </c>
      <c r="E67" s="10" t="n">
        <v>20</v>
      </c>
      <c r="F67" s="10" t="n">
        <f aca="false">SUM(D67)</f>
        <v>453.5</v>
      </c>
    </row>
    <row r="68" customFormat="false" ht="17.35" hidden="false" customHeight="false" outlineLevel="0" collapsed="false">
      <c r="A68" s="6" t="n">
        <v>66</v>
      </c>
      <c r="B68" s="11" t="s">
        <v>74</v>
      </c>
      <c r="C68" s="12" t="n">
        <v>459.43</v>
      </c>
      <c r="D68" s="10" t="s">
        <v>66</v>
      </c>
      <c r="E68" s="10" t="n">
        <v>20</v>
      </c>
      <c r="F68" s="10" t="n">
        <f aca="false">SUM(C68)</f>
        <v>459.43</v>
      </c>
    </row>
    <row r="69" customFormat="false" ht="17.35" hidden="false" customHeight="false" outlineLevel="0" collapsed="false">
      <c r="A69" s="6" t="n">
        <v>67</v>
      </c>
      <c r="B69" s="11" t="s">
        <v>75</v>
      </c>
      <c r="C69" s="12" t="n">
        <v>471.79</v>
      </c>
      <c r="D69" s="10" t="s">
        <v>66</v>
      </c>
      <c r="E69" s="10" t="n">
        <v>20</v>
      </c>
      <c r="F69" s="10" t="n">
        <f aca="false">SUM(C69)</f>
        <v>471.79</v>
      </c>
    </row>
    <row r="70" customFormat="false" ht="17.35" hidden="false" customHeight="false" outlineLevel="0" collapsed="false">
      <c r="A70" s="6" t="n">
        <v>68</v>
      </c>
      <c r="B70" s="17" t="s">
        <v>76</v>
      </c>
      <c r="C70" s="12" t="n">
        <v>493.14</v>
      </c>
      <c r="D70" s="10" t="s">
        <v>66</v>
      </c>
      <c r="E70" s="10" t="n">
        <v>20</v>
      </c>
      <c r="F70" s="10" t="n">
        <f aca="false">SUM(C70)</f>
        <v>493.14</v>
      </c>
    </row>
    <row r="71" customFormat="false" ht="17.35" hidden="false" customHeight="false" outlineLevel="0" collapsed="false">
      <c r="A71" s="6" t="n">
        <v>69</v>
      </c>
      <c r="B71" s="11" t="s">
        <v>77</v>
      </c>
      <c r="C71" s="12" t="n">
        <v>498.87</v>
      </c>
      <c r="D71" s="10" t="s">
        <v>66</v>
      </c>
      <c r="E71" s="10" t="n">
        <v>20</v>
      </c>
      <c r="F71" s="10" t="n">
        <f aca="false">SUM(C71)</f>
        <v>498.87</v>
      </c>
    </row>
    <row r="72" customFormat="false" ht="17.35" hidden="false" customHeight="false" outlineLevel="0" collapsed="false">
      <c r="A72" s="6" t="n">
        <v>70</v>
      </c>
      <c r="B72" s="11" t="s">
        <v>78</v>
      </c>
      <c r="C72" s="12" t="n">
        <v>521.66</v>
      </c>
      <c r="D72" s="9" t="s">
        <v>66</v>
      </c>
      <c r="E72" s="10" t="n">
        <v>20</v>
      </c>
      <c r="F72" s="10" t="n">
        <f aca="false">SUM(C72)</f>
        <v>521.66</v>
      </c>
    </row>
    <row r="73" customFormat="false" ht="17.35" hidden="false" customHeight="false" outlineLevel="0" collapsed="false">
      <c r="A73" s="6" t="n">
        <v>71</v>
      </c>
      <c r="B73" s="11" t="s">
        <v>79</v>
      </c>
      <c r="C73" s="12" t="n">
        <v>557.41</v>
      </c>
      <c r="D73" s="10" t="s">
        <v>66</v>
      </c>
      <c r="E73" s="10" t="n">
        <v>20</v>
      </c>
      <c r="F73" s="10" t="n">
        <f aca="false">SUM(C73)</f>
        <v>557.41</v>
      </c>
    </row>
    <row r="74" customFormat="false" ht="17.35" hidden="false" customHeight="false" outlineLevel="0" collapsed="false">
      <c r="A74" s="6" t="n">
        <v>72</v>
      </c>
      <c r="B74" s="11" t="s">
        <v>80</v>
      </c>
      <c r="C74" s="12" t="n">
        <v>368.42</v>
      </c>
      <c r="D74" s="10" t="s">
        <v>66</v>
      </c>
      <c r="E74" s="10" t="n">
        <v>19</v>
      </c>
      <c r="F74" s="10" t="n">
        <f aca="false">SUM(C74)</f>
        <v>368.42</v>
      </c>
    </row>
    <row r="75" customFormat="false" ht="17.35" hidden="false" customHeight="false" outlineLevel="0" collapsed="false">
      <c r="A75" s="6" t="n">
        <v>73</v>
      </c>
      <c r="B75" s="11" t="s">
        <v>81</v>
      </c>
      <c r="C75" s="12" t="n">
        <v>396</v>
      </c>
      <c r="D75" s="10" t="s">
        <v>66</v>
      </c>
      <c r="E75" s="10" t="n">
        <v>19</v>
      </c>
      <c r="F75" s="10" t="n">
        <f aca="false">SUM(C75)</f>
        <v>396</v>
      </c>
    </row>
    <row r="76" customFormat="false" ht="17.35" hidden="false" customHeight="false" outlineLevel="0" collapsed="false">
      <c r="A76" s="6" t="n">
        <v>74</v>
      </c>
      <c r="B76" s="11" t="s">
        <v>82</v>
      </c>
      <c r="C76" s="12" t="n">
        <v>467.87</v>
      </c>
      <c r="D76" s="10" t="s">
        <v>66</v>
      </c>
      <c r="E76" s="10" t="n">
        <v>19</v>
      </c>
      <c r="F76" s="10" t="n">
        <f aca="false">SUM(C76)</f>
        <v>467.87</v>
      </c>
    </row>
    <row r="77" customFormat="false" ht="17.35" hidden="false" customHeight="false" outlineLevel="0" collapsed="false">
      <c r="A77" s="6" t="n">
        <v>75</v>
      </c>
      <c r="B77" s="11" t="s">
        <v>83</v>
      </c>
      <c r="C77" s="12" t="n">
        <v>404.61</v>
      </c>
      <c r="D77" s="9" t="s">
        <v>66</v>
      </c>
      <c r="E77" s="10" t="n">
        <v>18</v>
      </c>
      <c r="F77" s="10" t="n">
        <f aca="false">SUM(C77)</f>
        <v>404.61</v>
      </c>
    </row>
    <row r="78" customFormat="false" ht="17.35" hidden="false" customHeight="false" outlineLevel="0" collapsed="false">
      <c r="A78" s="6" t="n">
        <v>76</v>
      </c>
      <c r="B78" s="11" t="s">
        <v>84</v>
      </c>
      <c r="C78" s="12" t="n">
        <v>379.82</v>
      </c>
      <c r="D78" s="10" t="s">
        <v>66</v>
      </c>
      <c r="E78" s="10" t="n">
        <v>14</v>
      </c>
      <c r="F78" s="10" t="n">
        <f aca="false">SUM(C78)</f>
        <v>379.82</v>
      </c>
    </row>
    <row r="79" customFormat="false" ht="18.75" hidden="false" customHeight="false" outlineLevel="0" collapsed="false">
      <c r="A79" s="6" t="n">
        <v>77</v>
      </c>
      <c r="B79" s="11" t="s">
        <v>85</v>
      </c>
      <c r="C79" s="12" t="n">
        <v>207.58</v>
      </c>
      <c r="D79" s="10" t="s">
        <v>66</v>
      </c>
      <c r="E79" s="10" t="n">
        <v>9</v>
      </c>
      <c r="F79" s="10" t="n">
        <f aca="false">SUM(C79)</f>
        <v>207.58</v>
      </c>
    </row>
    <row r="80" customFormat="false" ht="18.75" hidden="false" customHeight="false" outlineLevel="0" collapsed="false">
      <c r="A80" s="6" t="n">
        <v>78</v>
      </c>
      <c r="B80" s="11" t="s">
        <v>86</v>
      </c>
      <c r="C80" s="12" t="s">
        <v>66</v>
      </c>
      <c r="D80" s="10" t="s">
        <v>66</v>
      </c>
      <c r="E80" s="10" t="s">
        <v>66</v>
      </c>
      <c r="F80" s="10" t="s">
        <v>66</v>
      </c>
    </row>
    <row r="81" customFormat="false" ht="18.75" hidden="false" customHeight="false" outlineLevel="0" collapsed="false">
      <c r="A81" s="6" t="n">
        <v>79</v>
      </c>
      <c r="B81" s="11" t="s">
        <v>87</v>
      </c>
      <c r="C81" s="12" t="s">
        <v>66</v>
      </c>
      <c r="D81" s="10" t="s">
        <v>66</v>
      </c>
      <c r="E81" s="10" t="s">
        <v>66</v>
      </c>
      <c r="F81" s="10" t="s">
        <v>66</v>
      </c>
    </row>
    <row r="82" customFormat="false" ht="18.75" hidden="false" customHeight="false" outlineLevel="0" collapsed="false">
      <c r="A82" s="6" t="n">
        <v>80</v>
      </c>
      <c r="B82" s="18" t="s">
        <v>88</v>
      </c>
      <c r="C82" s="19" t="s">
        <v>66</v>
      </c>
      <c r="D82" s="10" t="s">
        <v>66</v>
      </c>
      <c r="E82" s="10" t="s">
        <v>66</v>
      </c>
      <c r="F82" s="10" t="s">
        <v>66</v>
      </c>
    </row>
    <row r="83" customFormat="false" ht="18.75" hidden="false" customHeight="false" outlineLevel="0" collapsed="false">
      <c r="A83" s="6" t="n">
        <v>81</v>
      </c>
      <c r="B83" s="18" t="s">
        <v>89</v>
      </c>
      <c r="C83" s="19" t="s">
        <v>66</v>
      </c>
      <c r="D83" s="10" t="s">
        <v>66</v>
      </c>
      <c r="E83" s="10" t="s">
        <v>66</v>
      </c>
      <c r="F83" s="10" t="s">
        <v>66</v>
      </c>
    </row>
    <row r="84" customFormat="false" ht="18.75" hidden="false" customHeight="false" outlineLevel="0" collapsed="false">
      <c r="A84" s="6" t="n">
        <v>82</v>
      </c>
      <c r="B84" s="11" t="s">
        <v>90</v>
      </c>
      <c r="C84" s="20" t="s">
        <v>66</v>
      </c>
      <c r="D84" s="10" t="s">
        <v>66</v>
      </c>
      <c r="E84" s="10" t="s">
        <v>66</v>
      </c>
      <c r="F84" s="10" t="s">
        <v>66</v>
      </c>
    </row>
    <row r="85" customFormat="false" ht="18.75" hidden="false" customHeight="false" outlineLevel="0" collapsed="false">
      <c r="A85" s="6" t="n">
        <v>83</v>
      </c>
      <c r="B85" s="11" t="s">
        <v>91</v>
      </c>
      <c r="C85" s="12" t="s">
        <v>66</v>
      </c>
      <c r="D85" s="10" t="s">
        <v>66</v>
      </c>
      <c r="E85" s="10" t="s">
        <v>66</v>
      </c>
      <c r="F85" s="10" t="s">
        <v>66</v>
      </c>
    </row>
    <row r="86" customFormat="false" ht="18.75" hidden="false" customHeight="false" outlineLevel="0" collapsed="false">
      <c r="A86" s="6" t="n">
        <v>84</v>
      </c>
      <c r="B86" s="11" t="s">
        <v>92</v>
      </c>
      <c r="C86" s="12" t="s">
        <v>66</v>
      </c>
      <c r="D86" s="10" t="s">
        <v>66</v>
      </c>
      <c r="E86" s="10" t="s">
        <v>66</v>
      </c>
      <c r="F86" s="10" t="s">
        <v>66</v>
      </c>
    </row>
    <row r="87" customFormat="false" ht="18.75" hidden="false" customHeight="false" outlineLevel="0" collapsed="false">
      <c r="A87" s="6" t="n">
        <v>85</v>
      </c>
      <c r="B87" s="18" t="s">
        <v>93</v>
      </c>
      <c r="C87" s="19" t="s">
        <v>66</v>
      </c>
      <c r="D87" s="10" t="s">
        <v>66</v>
      </c>
      <c r="E87" s="10" t="s">
        <v>66</v>
      </c>
      <c r="F87" s="10" t="s">
        <v>66</v>
      </c>
    </row>
    <row r="88" customFormat="false" ht="18.75" hidden="false" customHeight="false" outlineLevel="0" collapsed="false">
      <c r="A88" s="6" t="n">
        <v>86</v>
      </c>
      <c r="B88" s="21" t="s">
        <v>94</v>
      </c>
      <c r="C88" s="22" t="s">
        <v>66</v>
      </c>
      <c r="D88" s="10" t="s">
        <v>66</v>
      </c>
      <c r="E88" s="10" t="s">
        <v>66</v>
      </c>
      <c r="F88" s="10" t="s">
        <v>66</v>
      </c>
    </row>
    <row r="89" customFormat="false" ht="17.35" hidden="false" customHeight="false" outlineLevel="0" collapsed="false"/>
    <row r="90" customFormat="false" ht="17.35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3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D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5" zoomScalePageLayoutView="100" workbookViewId="0">
      <selection pane="topLeft" activeCell="C28" activeCellId="0" sqref="C28"/>
    </sheetView>
  </sheetViews>
  <sheetFormatPr defaultColWidth="8.9140625" defaultRowHeight="18.75" zeroHeight="false" outlineLevelRow="0" outlineLevelCol="0"/>
  <cols>
    <col collapsed="false" customWidth="true" hidden="false" outlineLevel="0" max="1" min="1" style="15" width="39.57"/>
    <col collapsed="false" customWidth="true" hidden="false" outlineLevel="0" max="2" min="2" style="15" width="28.3"/>
    <col collapsed="false" customWidth="true" hidden="false" outlineLevel="0" max="3" min="3" style="15" width="24.41"/>
    <col collapsed="false" customWidth="true" hidden="false" outlineLevel="0" max="4" min="4" style="23" width="18.42"/>
    <col collapsed="false" customWidth="true" hidden="false" outlineLevel="0" max="7" min="7" style="15" width="5.14"/>
  </cols>
  <sheetData>
    <row r="5" customFormat="false" ht="98.45" hidden="false" customHeight="true" outlineLevel="0" collapsed="false">
      <c r="A5" s="24" t="s">
        <v>95</v>
      </c>
      <c r="B5" s="24"/>
      <c r="C5" s="24"/>
      <c r="D5" s="25" t="s">
        <v>96</v>
      </c>
    </row>
    <row r="6" customFormat="false" ht="33" hidden="false" customHeight="true" outlineLevel="0" collapsed="false">
      <c r="A6" s="25"/>
      <c r="B6" s="25"/>
      <c r="C6" s="25"/>
      <c r="D6" s="25"/>
    </row>
    <row r="7" customFormat="false" ht="40.5" hidden="false" customHeight="true" outlineLevel="0" collapsed="false">
      <c r="A7" s="26" t="s">
        <v>2</v>
      </c>
      <c r="B7" s="27" t="s">
        <v>97</v>
      </c>
      <c r="C7" s="28" t="s">
        <v>98</v>
      </c>
      <c r="D7" s="10" t="n">
        <v>20</v>
      </c>
    </row>
    <row r="8" customFormat="false" ht="24.75" hidden="false" customHeight="true" outlineLevel="0" collapsed="false">
      <c r="A8" s="7" t="s">
        <v>7</v>
      </c>
      <c r="B8" s="29" t="n">
        <v>356.93</v>
      </c>
      <c r="C8" s="30" t="n">
        <v>1</v>
      </c>
      <c r="D8" s="9" t="n">
        <v>20</v>
      </c>
    </row>
    <row r="9" customFormat="false" ht="24.75" hidden="false" customHeight="true" outlineLevel="0" collapsed="false">
      <c r="A9" s="31" t="s">
        <v>8</v>
      </c>
      <c r="B9" s="32" t="n">
        <v>363.02</v>
      </c>
      <c r="C9" s="33" t="n">
        <v>2</v>
      </c>
      <c r="D9" s="9" t="n">
        <v>20</v>
      </c>
    </row>
    <row r="10" customFormat="false" ht="24.75" hidden="false" customHeight="true" outlineLevel="0" collapsed="false">
      <c r="A10" s="31" t="s">
        <v>11</v>
      </c>
      <c r="B10" s="32" t="n">
        <v>368.05</v>
      </c>
      <c r="C10" s="33" t="n">
        <v>3</v>
      </c>
      <c r="D10" s="9" t="n">
        <v>20</v>
      </c>
    </row>
    <row r="11" customFormat="false" ht="24.75" hidden="false" customHeight="true" outlineLevel="0" collapsed="false">
      <c r="A11" s="31" t="s">
        <v>9</v>
      </c>
      <c r="B11" s="32" t="n">
        <v>369.49</v>
      </c>
      <c r="C11" s="33" t="n">
        <v>4</v>
      </c>
      <c r="D11" s="9" t="n">
        <v>20</v>
      </c>
    </row>
    <row r="12" customFormat="false" ht="24.75" hidden="false" customHeight="true" outlineLevel="0" collapsed="false">
      <c r="A12" s="31" t="s">
        <v>14</v>
      </c>
      <c r="B12" s="32" t="n">
        <v>369.67</v>
      </c>
      <c r="C12" s="33" t="n">
        <v>5</v>
      </c>
      <c r="D12" s="9" t="n">
        <v>20</v>
      </c>
    </row>
    <row r="13" customFormat="false" ht="24.75" hidden="false" customHeight="true" outlineLevel="0" collapsed="false">
      <c r="A13" s="11" t="s">
        <v>13</v>
      </c>
      <c r="B13" s="32" t="n">
        <v>369.7</v>
      </c>
      <c r="C13" s="33" t="n">
        <v>6</v>
      </c>
      <c r="D13" s="9" t="n">
        <v>20</v>
      </c>
    </row>
    <row r="14" customFormat="false" ht="29.1" hidden="false" customHeight="true" outlineLevel="0" collapsed="false">
      <c r="A14" s="11" t="s">
        <v>99</v>
      </c>
      <c r="B14" s="32" t="n">
        <v>369.86</v>
      </c>
      <c r="C14" s="33" t="n">
        <v>7</v>
      </c>
      <c r="D14" s="9" t="n">
        <v>20</v>
      </c>
    </row>
    <row r="15" customFormat="false" ht="19.4" hidden="false" customHeight="true" outlineLevel="0" collapsed="false">
      <c r="A15" s="34" t="s">
        <v>10</v>
      </c>
      <c r="B15" s="35" t="n">
        <v>370.25</v>
      </c>
      <c r="C15" s="30" t="n">
        <v>8</v>
      </c>
      <c r="D15" s="9" t="n">
        <v>20</v>
      </c>
    </row>
    <row r="16" customFormat="false" ht="24.75" hidden="false" customHeight="true" outlineLevel="0" collapsed="false">
      <c r="A16" s="31" t="s">
        <v>18</v>
      </c>
      <c r="B16" s="32" t="n">
        <v>373.68</v>
      </c>
      <c r="C16" s="33" t="n">
        <v>9</v>
      </c>
      <c r="D16" s="9" t="n">
        <v>20</v>
      </c>
    </row>
    <row r="17" customFormat="false" ht="24.75" hidden="false" customHeight="true" outlineLevel="0" collapsed="false">
      <c r="A17" s="31" t="s">
        <v>21</v>
      </c>
      <c r="B17" s="32" t="n">
        <v>376.71</v>
      </c>
      <c r="C17" s="33" t="n">
        <v>10</v>
      </c>
      <c r="D17" s="9" t="n">
        <v>20</v>
      </c>
    </row>
    <row r="18" customFormat="false" ht="24.75" hidden="false" customHeight="true" outlineLevel="0" collapsed="false">
      <c r="A18" s="34" t="s">
        <v>12</v>
      </c>
      <c r="B18" s="35" t="n">
        <v>378.21</v>
      </c>
      <c r="C18" s="33" t="n">
        <v>11</v>
      </c>
      <c r="D18" s="9" t="n">
        <v>20</v>
      </c>
    </row>
    <row r="19" customFormat="false" ht="24.75" hidden="false" customHeight="true" outlineLevel="0" collapsed="false">
      <c r="A19" s="34" t="s">
        <v>100</v>
      </c>
      <c r="B19" s="35" t="n">
        <v>378.43</v>
      </c>
      <c r="C19" s="33" t="n">
        <v>12</v>
      </c>
      <c r="D19" s="9" t="n">
        <v>20</v>
      </c>
    </row>
    <row r="20" customFormat="false" ht="26.85" hidden="false" customHeight="true" outlineLevel="0" collapsed="false">
      <c r="A20" s="34" t="s">
        <v>20</v>
      </c>
      <c r="B20" s="35" t="n">
        <v>386.29</v>
      </c>
      <c r="C20" s="33" t="n">
        <v>13</v>
      </c>
      <c r="D20" s="9" t="n">
        <v>20</v>
      </c>
    </row>
    <row r="21" customFormat="false" ht="24.75" hidden="false" customHeight="true" outlineLevel="0" collapsed="false">
      <c r="A21" s="31" t="s">
        <v>101</v>
      </c>
      <c r="B21" s="32" t="n">
        <v>384.42</v>
      </c>
      <c r="C21" s="30" t="n">
        <v>14</v>
      </c>
      <c r="D21" s="9" t="n">
        <v>20</v>
      </c>
    </row>
    <row r="22" customFormat="false" ht="22.9" hidden="false" customHeight="true" outlineLevel="0" collapsed="false">
      <c r="A22" s="31" t="s">
        <v>102</v>
      </c>
      <c r="B22" s="32" t="n">
        <v>384.51</v>
      </c>
      <c r="C22" s="33" t="n">
        <v>15</v>
      </c>
      <c r="D22" s="9" t="n">
        <v>20</v>
      </c>
    </row>
    <row r="23" customFormat="false" ht="23.85" hidden="false" customHeight="true" outlineLevel="0" collapsed="false">
      <c r="A23" s="31" t="s">
        <v>103</v>
      </c>
      <c r="B23" s="32" t="n">
        <v>385.54</v>
      </c>
      <c r="C23" s="33" t="n">
        <v>16</v>
      </c>
      <c r="D23" s="9" t="n">
        <v>20</v>
      </c>
    </row>
    <row r="24" customFormat="false" ht="24.6" hidden="false" customHeight="true" outlineLevel="0" collapsed="false">
      <c r="A24" s="34" t="s">
        <v>24</v>
      </c>
      <c r="B24" s="35" t="n">
        <v>387.32</v>
      </c>
      <c r="C24" s="33" t="n">
        <v>17</v>
      </c>
      <c r="D24" s="9" t="n">
        <v>20</v>
      </c>
    </row>
    <row r="25" customFormat="false" ht="25.35" hidden="false" customHeight="true" outlineLevel="0" collapsed="false">
      <c r="A25" s="31" t="s">
        <v>15</v>
      </c>
      <c r="B25" s="32" t="n">
        <v>387.72</v>
      </c>
      <c r="C25" s="33" t="n">
        <v>18</v>
      </c>
      <c r="D25" s="9" t="n">
        <v>20</v>
      </c>
    </row>
    <row r="26" customFormat="false" ht="25.35" hidden="false" customHeight="true" outlineLevel="0" collapsed="false">
      <c r="A26" s="31" t="s">
        <v>28</v>
      </c>
      <c r="B26" s="32" t="n">
        <v>390.88</v>
      </c>
      <c r="C26" s="36" t="n">
        <v>19</v>
      </c>
      <c r="D26" s="9" t="n">
        <v>20</v>
      </c>
    </row>
    <row r="27" customFormat="false" ht="20.85" hidden="false" customHeight="true" outlineLevel="0" collapsed="false">
      <c r="A27" s="31" t="s">
        <v>104</v>
      </c>
      <c r="B27" s="32" t="n">
        <v>391.44</v>
      </c>
      <c r="C27" s="33" t="n">
        <v>20</v>
      </c>
      <c r="D27" s="9" t="n">
        <v>20</v>
      </c>
    </row>
    <row r="28" customFormat="false" ht="20.85" hidden="false" customHeight="true" outlineLevel="0" collapsed="false">
      <c r="A28" s="31" t="s">
        <v>34</v>
      </c>
      <c r="B28" s="32" t="n">
        <v>391.54</v>
      </c>
      <c r="C28" s="33" t="n">
        <v>21</v>
      </c>
      <c r="D28" s="9" t="n">
        <v>20</v>
      </c>
    </row>
    <row r="29" customFormat="false" ht="27.6" hidden="false" customHeight="true" outlineLevel="0" collapsed="false">
      <c r="A29" s="31" t="s">
        <v>25</v>
      </c>
      <c r="B29" s="32" t="n">
        <v>393.87</v>
      </c>
      <c r="C29" s="33" t="n">
        <v>22</v>
      </c>
      <c r="D29" s="9" t="n">
        <v>20</v>
      </c>
    </row>
    <row r="30" customFormat="false" ht="20.1" hidden="false" customHeight="true" outlineLevel="0" collapsed="false">
      <c r="A30" s="31" t="s">
        <v>105</v>
      </c>
      <c r="B30" s="32" t="n">
        <v>393.94</v>
      </c>
      <c r="C30" s="33" t="n">
        <v>23</v>
      </c>
      <c r="D30" s="9" t="n">
        <v>20</v>
      </c>
    </row>
    <row r="31" customFormat="false" ht="22.35" hidden="false" customHeight="true" outlineLevel="0" collapsed="false">
      <c r="A31" s="31" t="s">
        <v>27</v>
      </c>
      <c r="B31" s="32" t="n">
        <v>394.68</v>
      </c>
      <c r="C31" s="33" t="n">
        <v>24</v>
      </c>
      <c r="D31" s="9" t="n">
        <v>20</v>
      </c>
    </row>
    <row r="32" customFormat="false" ht="26.1" hidden="false" customHeight="true" outlineLevel="0" collapsed="false">
      <c r="A32" s="13" t="s">
        <v>19</v>
      </c>
      <c r="B32" s="35" t="n">
        <v>395.57</v>
      </c>
      <c r="C32" s="37" t="n">
        <v>25</v>
      </c>
      <c r="D32" s="9" t="n">
        <v>20</v>
      </c>
    </row>
    <row r="33" customFormat="false" ht="20.1" hidden="false" customHeight="true" outlineLevel="0" collapsed="false">
      <c r="A33" s="31" t="s">
        <v>32</v>
      </c>
      <c r="B33" s="32" t="n">
        <v>397.92</v>
      </c>
      <c r="C33" s="33" t="n">
        <v>26</v>
      </c>
      <c r="D33" s="9" t="n">
        <v>20</v>
      </c>
    </row>
    <row r="34" customFormat="false" ht="20.1" hidden="false" customHeight="true" outlineLevel="0" collapsed="false">
      <c r="A34" s="31" t="s">
        <v>22</v>
      </c>
      <c r="B34" s="32" t="n">
        <v>400.57</v>
      </c>
      <c r="C34" s="33" t="n">
        <v>27</v>
      </c>
      <c r="D34" s="9" t="n">
        <v>20</v>
      </c>
    </row>
    <row r="35" customFormat="false" ht="20.1" hidden="false" customHeight="true" outlineLevel="0" collapsed="false">
      <c r="A35" s="31" t="s">
        <v>106</v>
      </c>
      <c r="B35" s="32" t="n">
        <v>400.86</v>
      </c>
      <c r="C35" s="33" t="n">
        <v>28</v>
      </c>
      <c r="D35" s="9" t="n">
        <v>20</v>
      </c>
    </row>
    <row r="36" customFormat="false" ht="20.1" hidden="false" customHeight="true" outlineLevel="0" collapsed="false">
      <c r="A36" s="38" t="s">
        <v>35</v>
      </c>
      <c r="B36" s="32" t="n">
        <v>401.05</v>
      </c>
      <c r="C36" s="33" t="n">
        <v>29</v>
      </c>
      <c r="D36" s="9" t="n">
        <v>20</v>
      </c>
    </row>
    <row r="37" customFormat="false" ht="20.1" hidden="false" customHeight="true" outlineLevel="0" collapsed="false">
      <c r="A37" s="31" t="s">
        <v>30</v>
      </c>
      <c r="B37" s="32" t="n">
        <v>403.52</v>
      </c>
      <c r="C37" s="33" t="n">
        <v>30</v>
      </c>
      <c r="D37" s="9" t="n">
        <v>20</v>
      </c>
    </row>
    <row r="38" customFormat="false" ht="20.1" hidden="false" customHeight="true" outlineLevel="0" collapsed="false">
      <c r="A38" s="31" t="s">
        <v>33</v>
      </c>
      <c r="B38" s="32" t="n">
        <v>404.22</v>
      </c>
      <c r="C38" s="33" t="n">
        <v>31</v>
      </c>
      <c r="D38" s="9" t="n">
        <v>20</v>
      </c>
    </row>
    <row r="39" customFormat="false" ht="20.1" hidden="false" customHeight="true" outlineLevel="0" collapsed="false">
      <c r="A39" s="31" t="s">
        <v>107</v>
      </c>
      <c r="B39" s="32" t="n">
        <v>407.16</v>
      </c>
      <c r="C39" s="33" t="n">
        <v>32</v>
      </c>
      <c r="D39" s="9" t="n">
        <v>20</v>
      </c>
    </row>
    <row r="40" customFormat="false" ht="20.1" hidden="false" customHeight="true" outlineLevel="0" collapsed="false">
      <c r="A40" s="34" t="s">
        <v>41</v>
      </c>
      <c r="B40" s="35" t="n">
        <v>410.46</v>
      </c>
      <c r="C40" s="33" t="n">
        <v>33</v>
      </c>
      <c r="D40" s="9" t="n">
        <v>20</v>
      </c>
    </row>
    <row r="41" customFormat="false" ht="20.85" hidden="false" customHeight="true" outlineLevel="0" collapsed="false">
      <c r="A41" s="31" t="s">
        <v>108</v>
      </c>
      <c r="B41" s="32" t="n">
        <v>413.2</v>
      </c>
      <c r="C41" s="33" t="n">
        <v>34</v>
      </c>
      <c r="D41" s="9" t="n">
        <v>20</v>
      </c>
    </row>
    <row r="42" customFormat="false" ht="20.1" hidden="false" customHeight="true" outlineLevel="0" collapsed="false">
      <c r="A42" s="31" t="s">
        <v>23</v>
      </c>
      <c r="B42" s="32" t="n">
        <v>415.5</v>
      </c>
      <c r="C42" s="33" t="n">
        <v>35</v>
      </c>
      <c r="D42" s="9" t="n">
        <v>20</v>
      </c>
    </row>
    <row r="43" customFormat="false" ht="20.1" hidden="false" customHeight="true" outlineLevel="0" collapsed="false">
      <c r="A43" s="31" t="s">
        <v>26</v>
      </c>
      <c r="B43" s="32" t="n">
        <v>415.77</v>
      </c>
      <c r="C43" s="33" t="n">
        <v>36</v>
      </c>
      <c r="D43" s="9" t="n">
        <v>20</v>
      </c>
    </row>
    <row r="44" customFormat="false" ht="20.1" hidden="false" customHeight="true" outlineLevel="0" collapsed="false">
      <c r="A44" s="31" t="s">
        <v>38</v>
      </c>
      <c r="B44" s="32" t="n">
        <v>417.25</v>
      </c>
      <c r="C44" s="33" t="n">
        <v>37</v>
      </c>
      <c r="D44" s="9" t="n">
        <v>20</v>
      </c>
    </row>
    <row r="45" customFormat="false" ht="20.1" hidden="false" customHeight="true" outlineLevel="0" collapsed="false">
      <c r="A45" s="31" t="s">
        <v>109</v>
      </c>
      <c r="B45" s="32" t="n">
        <v>418.29</v>
      </c>
      <c r="C45" s="33" t="n">
        <v>38</v>
      </c>
      <c r="D45" s="9" t="n">
        <v>20</v>
      </c>
    </row>
    <row r="46" customFormat="false" ht="20.1" hidden="false" customHeight="true" outlineLevel="0" collapsed="false">
      <c r="A46" s="31" t="s">
        <v>110</v>
      </c>
      <c r="B46" s="32" t="n">
        <v>418.51</v>
      </c>
      <c r="C46" s="33" t="n">
        <v>39</v>
      </c>
      <c r="D46" s="9" t="n">
        <v>20</v>
      </c>
    </row>
    <row r="47" customFormat="false" ht="20.1" hidden="false" customHeight="true" outlineLevel="0" collapsed="false">
      <c r="A47" s="31" t="s">
        <v>40</v>
      </c>
      <c r="B47" s="32" t="n">
        <v>419.46</v>
      </c>
      <c r="C47" s="33" t="n">
        <v>40</v>
      </c>
      <c r="D47" s="9" t="n">
        <v>20</v>
      </c>
    </row>
    <row r="48" customFormat="false" ht="22.35" hidden="false" customHeight="true" outlineLevel="0" collapsed="false">
      <c r="A48" s="31" t="s">
        <v>31</v>
      </c>
      <c r="B48" s="32" t="n">
        <v>419.89</v>
      </c>
      <c r="C48" s="33" t="n">
        <v>41</v>
      </c>
      <c r="D48" s="9" t="n">
        <v>20</v>
      </c>
    </row>
    <row r="49" customFormat="false" ht="20.1" hidden="false" customHeight="true" outlineLevel="0" collapsed="false">
      <c r="A49" s="31" t="s">
        <v>43</v>
      </c>
      <c r="B49" s="32" t="n">
        <v>420.84</v>
      </c>
      <c r="C49" s="33" t="n">
        <v>42</v>
      </c>
      <c r="D49" s="9" t="n">
        <v>20</v>
      </c>
    </row>
    <row r="50" customFormat="false" ht="20.1" hidden="false" customHeight="true" outlineLevel="0" collapsed="false">
      <c r="A50" s="31" t="s">
        <v>42</v>
      </c>
      <c r="B50" s="32" t="n">
        <v>421.41</v>
      </c>
      <c r="C50" s="33" t="n">
        <v>43</v>
      </c>
      <c r="D50" s="9" t="n">
        <v>20</v>
      </c>
    </row>
    <row r="51" customFormat="false" ht="20.1" hidden="false" customHeight="true" outlineLevel="0" collapsed="false">
      <c r="A51" s="31" t="s">
        <v>36</v>
      </c>
      <c r="B51" s="32" t="n">
        <v>421.84</v>
      </c>
      <c r="C51" s="33" t="n">
        <v>44</v>
      </c>
      <c r="D51" s="9" t="n">
        <v>20</v>
      </c>
    </row>
    <row r="52" customFormat="false" ht="20.1" hidden="false" customHeight="true" outlineLevel="0" collapsed="false">
      <c r="A52" s="31" t="s">
        <v>29</v>
      </c>
      <c r="B52" s="32" t="n">
        <v>422</v>
      </c>
      <c r="C52" s="33" t="n">
        <v>45</v>
      </c>
      <c r="D52" s="9" t="n">
        <v>20</v>
      </c>
    </row>
    <row r="53" customFormat="false" ht="20.1" hidden="false" customHeight="true" outlineLevel="0" collapsed="false">
      <c r="A53" s="39" t="s">
        <v>37</v>
      </c>
      <c r="B53" s="40" t="n">
        <v>429.38</v>
      </c>
      <c r="C53" s="33" t="n">
        <v>46</v>
      </c>
      <c r="D53" s="9" t="n">
        <v>20</v>
      </c>
    </row>
    <row r="54" customFormat="false" ht="20.1" hidden="false" customHeight="true" outlineLevel="0" collapsed="false">
      <c r="A54" s="31" t="s">
        <v>44</v>
      </c>
      <c r="B54" s="32" t="n">
        <v>431.41</v>
      </c>
      <c r="C54" s="33" t="n">
        <v>47</v>
      </c>
      <c r="D54" s="9" t="n">
        <v>20</v>
      </c>
    </row>
    <row r="55" customFormat="false" ht="22.5" hidden="false" customHeight="true" outlineLevel="0" collapsed="false">
      <c r="A55" s="31" t="s">
        <v>111</v>
      </c>
      <c r="B55" s="32" t="n">
        <v>432.58</v>
      </c>
      <c r="C55" s="33" t="n">
        <v>48</v>
      </c>
      <c r="D55" s="9" t="n">
        <v>20</v>
      </c>
    </row>
    <row r="56" customFormat="false" ht="20.1" hidden="false" customHeight="true" outlineLevel="0" collapsed="false">
      <c r="A56" s="38" t="s">
        <v>112</v>
      </c>
      <c r="B56" s="32" t="n">
        <v>434.7</v>
      </c>
      <c r="C56" s="33" t="n">
        <v>49</v>
      </c>
      <c r="D56" s="9" t="n">
        <v>20</v>
      </c>
    </row>
    <row r="57" customFormat="false" ht="32.85" hidden="false" customHeight="true" outlineLevel="0" collapsed="false">
      <c r="A57" s="31" t="s">
        <v>113</v>
      </c>
      <c r="B57" s="32" t="n">
        <v>437.71</v>
      </c>
      <c r="C57" s="33" t="n">
        <v>50</v>
      </c>
      <c r="D57" s="9" t="n">
        <v>20</v>
      </c>
    </row>
    <row r="58" customFormat="false" ht="20.1" hidden="false" customHeight="true" outlineLevel="0" collapsed="false">
      <c r="A58" s="39" t="s">
        <v>114</v>
      </c>
      <c r="B58" s="40" t="n">
        <v>438.86</v>
      </c>
      <c r="C58" s="33" t="n">
        <v>51</v>
      </c>
      <c r="D58" s="9" t="n">
        <v>20</v>
      </c>
    </row>
    <row r="59" customFormat="false" ht="20.1" hidden="false" customHeight="true" outlineLevel="0" collapsed="false">
      <c r="A59" s="31" t="s">
        <v>115</v>
      </c>
      <c r="B59" s="32" t="n">
        <v>443.51</v>
      </c>
      <c r="C59" s="33" t="n">
        <v>52</v>
      </c>
      <c r="D59" s="9" t="n">
        <v>20</v>
      </c>
    </row>
    <row r="60" customFormat="false" ht="20.1" hidden="false" customHeight="true" outlineLevel="0" collapsed="false">
      <c r="A60" s="39" t="s">
        <v>45</v>
      </c>
      <c r="B60" s="40" t="n">
        <v>449.67</v>
      </c>
      <c r="C60" s="33" t="n">
        <v>53</v>
      </c>
      <c r="D60" s="9" t="n">
        <v>20</v>
      </c>
    </row>
    <row r="61" customFormat="false" ht="18.6" hidden="false" customHeight="true" outlineLevel="0" collapsed="false">
      <c r="A61" s="31" t="s">
        <v>46</v>
      </c>
      <c r="B61" s="32" t="n">
        <v>450.21</v>
      </c>
      <c r="C61" s="33" t="n">
        <v>54</v>
      </c>
      <c r="D61" s="9" t="n">
        <v>20</v>
      </c>
    </row>
    <row r="62" customFormat="false" ht="20.1" hidden="false" customHeight="true" outlineLevel="0" collapsed="false">
      <c r="A62" s="39" t="s">
        <v>116</v>
      </c>
      <c r="B62" s="40" t="n">
        <v>450.31</v>
      </c>
      <c r="C62" s="41" t="n">
        <v>55</v>
      </c>
      <c r="D62" s="9" t="n">
        <v>20</v>
      </c>
    </row>
    <row r="63" customFormat="false" ht="20.1" hidden="false" customHeight="true" outlineLevel="0" collapsed="false">
      <c r="A63" s="31" t="s">
        <v>39</v>
      </c>
      <c r="B63" s="32" t="n">
        <v>450.64</v>
      </c>
      <c r="C63" s="33" t="n">
        <v>56</v>
      </c>
      <c r="D63" s="9" t="n">
        <v>20</v>
      </c>
    </row>
    <row r="64" customFormat="false" ht="20.1" hidden="false" customHeight="true" outlineLevel="0" collapsed="false">
      <c r="A64" s="42" t="s">
        <v>117</v>
      </c>
      <c r="B64" s="40" t="n">
        <v>451.89</v>
      </c>
      <c r="C64" s="41" t="n">
        <v>57</v>
      </c>
      <c r="D64" s="9" t="n">
        <v>20</v>
      </c>
    </row>
    <row r="65" customFormat="false" ht="23.1" hidden="false" customHeight="true" outlineLevel="0" collapsed="false">
      <c r="A65" s="31" t="s">
        <v>118</v>
      </c>
      <c r="B65" s="32" t="n">
        <v>455.41</v>
      </c>
      <c r="C65" s="33" t="n">
        <v>58</v>
      </c>
      <c r="D65" s="9" t="n">
        <v>20</v>
      </c>
    </row>
    <row r="66" customFormat="false" ht="25.35" hidden="false" customHeight="true" outlineLevel="0" collapsed="false">
      <c r="A66" s="39" t="s">
        <v>119</v>
      </c>
      <c r="B66" s="40" t="n">
        <v>459.43</v>
      </c>
      <c r="C66" s="41" t="n">
        <v>59</v>
      </c>
      <c r="D66" s="9" t="n">
        <v>20</v>
      </c>
    </row>
    <row r="67" customFormat="false" ht="20.1" hidden="false" customHeight="true" outlineLevel="0" collapsed="false">
      <c r="A67" s="39" t="s">
        <v>47</v>
      </c>
      <c r="B67" s="40" t="n">
        <v>462.2</v>
      </c>
      <c r="C67" s="33" t="n">
        <v>60</v>
      </c>
      <c r="D67" s="9" t="n">
        <v>20</v>
      </c>
    </row>
    <row r="68" customFormat="false" ht="24.6" hidden="false" customHeight="true" outlineLevel="0" collapsed="false">
      <c r="A68" s="39" t="s">
        <v>120</v>
      </c>
      <c r="B68" s="40" t="n">
        <v>471.79</v>
      </c>
      <c r="C68" s="41" t="n">
        <v>61</v>
      </c>
      <c r="D68" s="9" t="n">
        <v>20</v>
      </c>
    </row>
    <row r="69" customFormat="false" ht="20.1" hidden="false" customHeight="true" outlineLevel="0" collapsed="false">
      <c r="A69" s="31" t="s">
        <v>121</v>
      </c>
      <c r="B69" s="32" t="n">
        <v>476.92</v>
      </c>
      <c r="C69" s="33" t="n">
        <v>62</v>
      </c>
      <c r="D69" s="9" t="n">
        <v>20</v>
      </c>
    </row>
    <row r="70" customFormat="false" ht="25.5" hidden="false" customHeight="true" outlineLevel="0" collapsed="false">
      <c r="A70" s="39" t="s">
        <v>122</v>
      </c>
      <c r="B70" s="40" t="n">
        <v>483.23</v>
      </c>
      <c r="C70" s="33" t="n">
        <v>63</v>
      </c>
      <c r="D70" s="9" t="n">
        <v>20</v>
      </c>
    </row>
    <row r="71" customFormat="false" ht="25.5" hidden="false" customHeight="true" outlineLevel="0" collapsed="false">
      <c r="A71" s="31" t="s">
        <v>123</v>
      </c>
      <c r="B71" s="32" t="n">
        <v>493.14</v>
      </c>
      <c r="C71" s="33" t="n">
        <v>64</v>
      </c>
      <c r="D71" s="9" t="n">
        <v>20</v>
      </c>
    </row>
    <row r="72" customFormat="false" ht="27.6" hidden="false" customHeight="true" outlineLevel="0" collapsed="false">
      <c r="A72" s="31" t="s">
        <v>124</v>
      </c>
      <c r="B72" s="32" t="n">
        <v>498.87</v>
      </c>
      <c r="C72" s="33" t="n">
        <v>65</v>
      </c>
      <c r="D72" s="9" t="n">
        <v>20</v>
      </c>
    </row>
    <row r="73" customFormat="false" ht="21.6" hidden="false" customHeight="true" outlineLevel="0" collapsed="false">
      <c r="A73" s="39" t="s">
        <v>125</v>
      </c>
      <c r="B73" s="40" t="n">
        <v>500.72</v>
      </c>
      <c r="C73" s="41" t="n">
        <v>66</v>
      </c>
      <c r="D73" s="9" t="n">
        <v>20</v>
      </c>
    </row>
    <row r="74" customFormat="false" ht="20.25" hidden="false" customHeight="true" outlineLevel="0" collapsed="false">
      <c r="A74" s="39" t="s">
        <v>126</v>
      </c>
      <c r="B74" s="40" t="n">
        <v>521.66</v>
      </c>
      <c r="C74" s="41" t="n">
        <v>67</v>
      </c>
      <c r="D74" s="9" t="n">
        <v>20</v>
      </c>
    </row>
    <row r="75" customFormat="false" ht="33.6" hidden="false" customHeight="true" outlineLevel="0" collapsed="false">
      <c r="A75" s="31" t="s">
        <v>127</v>
      </c>
      <c r="B75" s="32" t="n">
        <v>557.41</v>
      </c>
      <c r="C75" s="33" t="n">
        <v>68</v>
      </c>
      <c r="D75" s="9" t="n">
        <v>20</v>
      </c>
    </row>
    <row r="76" customFormat="false" ht="26.1" hidden="false" customHeight="true" outlineLevel="0" collapsed="false">
      <c r="A76" s="31" t="s">
        <v>128</v>
      </c>
      <c r="B76" s="32" t="s">
        <v>129</v>
      </c>
      <c r="C76" s="33" t="n">
        <v>69</v>
      </c>
      <c r="D76" s="9" t="n">
        <v>19</v>
      </c>
    </row>
    <row r="77" customFormat="false" ht="26.85" hidden="false" customHeight="true" outlineLevel="0" collapsed="false">
      <c r="A77" s="31" t="s">
        <v>130</v>
      </c>
      <c r="B77" s="32" t="s">
        <v>131</v>
      </c>
      <c r="C77" s="33" t="n">
        <v>70</v>
      </c>
      <c r="D77" s="9" t="n">
        <v>19</v>
      </c>
    </row>
    <row r="78" customFormat="false" ht="33.6" hidden="false" customHeight="true" outlineLevel="0" collapsed="false">
      <c r="A78" s="31" t="s">
        <v>132</v>
      </c>
      <c r="B78" s="32" t="s">
        <v>133</v>
      </c>
      <c r="C78" s="33" t="n">
        <v>71</v>
      </c>
      <c r="D78" s="9" t="n">
        <v>19</v>
      </c>
    </row>
    <row r="79" customFormat="false" ht="23.85" hidden="false" customHeight="true" outlineLevel="0" collapsed="false">
      <c r="A79" s="31" t="s">
        <v>134</v>
      </c>
      <c r="B79" s="32" t="s">
        <v>135</v>
      </c>
      <c r="C79" s="33" t="n">
        <v>72</v>
      </c>
      <c r="D79" s="9" t="n">
        <v>18</v>
      </c>
    </row>
    <row r="80" customFormat="false" ht="26.1" hidden="false" customHeight="true" outlineLevel="0" collapsed="false">
      <c r="A80" s="39" t="s">
        <v>136</v>
      </c>
      <c r="B80" s="40" t="s">
        <v>137</v>
      </c>
      <c r="C80" s="41" t="n">
        <v>73</v>
      </c>
      <c r="D80" s="9" t="n">
        <v>18</v>
      </c>
    </row>
    <row r="81" customFormat="false" ht="25.35" hidden="false" customHeight="true" outlineLevel="0" collapsed="false">
      <c r="A81" s="39" t="s">
        <v>138</v>
      </c>
      <c r="B81" s="40" t="s">
        <v>139</v>
      </c>
      <c r="C81" s="41" t="n">
        <v>74</v>
      </c>
      <c r="D81" s="9" t="n">
        <v>14</v>
      </c>
    </row>
    <row r="82" customFormat="false" ht="26.25" hidden="false" customHeight="true" outlineLevel="0" collapsed="false">
      <c r="A82" s="39" t="s">
        <v>140</v>
      </c>
      <c r="B82" s="40" t="s">
        <v>141</v>
      </c>
      <c r="C82" s="33" t="n">
        <v>75</v>
      </c>
      <c r="D82" s="9" t="n">
        <v>9</v>
      </c>
    </row>
    <row r="83" customFormat="false" ht="20.1" hidden="false" customHeight="true" outlineLevel="0" collapsed="false">
      <c r="A83" s="39" t="s">
        <v>142</v>
      </c>
      <c r="B83" s="40" t="s">
        <v>143</v>
      </c>
      <c r="C83" s="33" t="n">
        <v>76</v>
      </c>
      <c r="D83" s="9" t="n">
        <v>5</v>
      </c>
    </row>
    <row r="84" customFormat="false" ht="20.1" hidden="false" customHeight="true" outlineLevel="0" collapsed="false">
      <c r="A84" s="43" t="s">
        <v>88</v>
      </c>
      <c r="B84" s="44" t="s">
        <v>66</v>
      </c>
      <c r="C84" s="45" t="s">
        <v>66</v>
      </c>
      <c r="D84" s="45" t="s">
        <v>66</v>
      </c>
    </row>
    <row r="85" customFormat="false" ht="20.1" hidden="false" customHeight="true" outlineLevel="0" collapsed="false">
      <c r="A85" s="31" t="s">
        <v>86</v>
      </c>
      <c r="B85" s="32" t="s">
        <v>66</v>
      </c>
      <c r="C85" s="45" t="s">
        <v>66</v>
      </c>
      <c r="D85" s="45" t="s">
        <v>66</v>
      </c>
    </row>
    <row r="86" customFormat="false" ht="20.1" hidden="false" customHeight="true" outlineLevel="0" collapsed="false">
      <c r="A86" s="31" t="s">
        <v>87</v>
      </c>
      <c r="B86" s="32" t="s">
        <v>66</v>
      </c>
      <c r="C86" s="45" t="s">
        <v>66</v>
      </c>
      <c r="D86" s="45" t="s">
        <v>66</v>
      </c>
    </row>
    <row r="87" customFormat="false" ht="20.1" hidden="false" customHeight="true" outlineLevel="0" collapsed="false">
      <c r="A87" s="43" t="s">
        <v>89</v>
      </c>
      <c r="B87" s="44" t="s">
        <v>66</v>
      </c>
      <c r="C87" s="45" t="s">
        <v>66</v>
      </c>
      <c r="D87" s="45" t="s">
        <v>66</v>
      </c>
    </row>
    <row r="88" customFormat="false" ht="20.1" hidden="false" customHeight="true" outlineLevel="0" collapsed="false">
      <c r="A88" s="39" t="s">
        <v>90</v>
      </c>
      <c r="B88" s="44" t="s">
        <v>66</v>
      </c>
      <c r="C88" s="45" t="s">
        <v>66</v>
      </c>
      <c r="D88" s="45" t="s">
        <v>66</v>
      </c>
    </row>
    <row r="89" customFormat="false" ht="20.1" hidden="false" customHeight="true" outlineLevel="0" collapsed="false">
      <c r="A89" s="39" t="s">
        <v>144</v>
      </c>
      <c r="B89" s="40" t="s">
        <v>66</v>
      </c>
      <c r="C89" s="45" t="s">
        <v>66</v>
      </c>
      <c r="D89" s="45" t="s">
        <v>66</v>
      </c>
    </row>
    <row r="90" customFormat="false" ht="20.25" hidden="false" customHeight="true" outlineLevel="0" collapsed="false">
      <c r="A90" s="39" t="s">
        <v>91</v>
      </c>
      <c r="B90" s="40" t="s">
        <v>66</v>
      </c>
      <c r="C90" s="45" t="s">
        <v>66</v>
      </c>
      <c r="D90" s="45" t="s">
        <v>66</v>
      </c>
    </row>
    <row r="91" customFormat="false" ht="20.1" hidden="false" customHeight="true" outlineLevel="0" collapsed="false">
      <c r="A91" s="39" t="s">
        <v>92</v>
      </c>
      <c r="B91" s="40" t="s">
        <v>66</v>
      </c>
      <c r="C91" s="45" t="s">
        <v>66</v>
      </c>
      <c r="D91" s="45" t="s">
        <v>66</v>
      </c>
    </row>
    <row r="92" customFormat="false" ht="20.1" hidden="false" customHeight="true" outlineLevel="0" collapsed="false">
      <c r="A92" s="46" t="s">
        <v>93</v>
      </c>
      <c r="B92" s="44" t="s">
        <v>66</v>
      </c>
      <c r="C92" s="45" t="s">
        <v>66</v>
      </c>
      <c r="D92" s="19" t="s">
        <v>66</v>
      </c>
    </row>
    <row r="93" customFormat="false" ht="18.75" hidden="false" customHeight="false" outlineLevel="0" collapsed="false">
      <c r="A93" s="31" t="s">
        <v>94</v>
      </c>
      <c r="B93" s="32" t="s">
        <v>66</v>
      </c>
      <c r="C93" s="45" t="s">
        <v>66</v>
      </c>
      <c r="D93" s="12" t="s">
        <v>66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C93"/>
  <mergeCells count="3">
    <mergeCell ref="A5:C5"/>
    <mergeCell ref="D5:D6"/>
    <mergeCell ref="A6:C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8" man="true" max="16383" min="0"/>
  </rowBreaks>
  <colBreaks count="1" manualBreakCount="1">
    <brk id="5" man="true" max="65535" min="0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pageBreakPreview" topLeftCell="B37" colorId="64" zoomScale="100" zoomScaleNormal="100" zoomScalePageLayoutView="100" workbookViewId="0">
      <selection pane="topLeft" activeCell="D39" activeCellId="0" sqref="D39"/>
    </sheetView>
  </sheetViews>
  <sheetFormatPr defaultColWidth="8.9140625" defaultRowHeight="15" zeroHeight="false" outlineLevelRow="0" outlineLevelCol="0"/>
  <cols>
    <col collapsed="false" customWidth="true" hidden="true" outlineLevel="0" max="1" min="1" style="0" width="9.13"/>
    <col collapsed="false" customWidth="true" hidden="false" outlineLevel="0" max="2" min="2" style="0" width="40"/>
    <col collapsed="false" customWidth="true" hidden="false" outlineLevel="0" max="3" min="3" style="0" width="23.71"/>
    <col collapsed="false" customWidth="true" hidden="false" outlineLevel="0" max="4" min="4" style="0" width="22.86"/>
    <col collapsed="false" customWidth="true" hidden="true" outlineLevel="0" max="5" min="5" style="0" width="0.29"/>
    <col collapsed="false" customWidth="true" hidden="true" outlineLevel="0" max="6" min="6" style="0" width="1.58"/>
    <col collapsed="false" customWidth="true" hidden="true" outlineLevel="0" max="7" min="7" style="0" width="0.13"/>
    <col collapsed="false" customWidth="true" hidden="true" outlineLevel="0" max="8" min="8" style="0" width="2.31"/>
    <col collapsed="false" customWidth="true" hidden="true" outlineLevel="0" max="11" min="9" style="0" width="9.13"/>
    <col collapsed="false" customWidth="true" hidden="false" outlineLevel="0" max="12" min="12" style="0" width="15.15"/>
    <col collapsed="false" customWidth="true" hidden="true" outlineLevel="0" max="13" min="13" style="0" width="8.71"/>
  </cols>
  <sheetData>
    <row r="1" customFormat="false" ht="85.15" hidden="false" customHeight="true" outlineLevel="0" collapsed="false">
      <c r="A1" s="47" t="s">
        <v>145</v>
      </c>
      <c r="B1" s="47"/>
      <c r="C1" s="47"/>
      <c r="D1" s="47"/>
      <c r="E1" s="47"/>
      <c r="F1" s="48"/>
      <c r="G1" s="48"/>
      <c r="H1" s="48"/>
      <c r="I1" s="48"/>
      <c r="J1" s="48"/>
      <c r="K1" s="48"/>
      <c r="L1" s="25" t="s">
        <v>96</v>
      </c>
      <c r="M1" s="15"/>
    </row>
    <row r="2" customFormat="false" ht="33" hidden="false" customHeight="false" outlineLevel="0" collapsed="false">
      <c r="A2" s="15"/>
      <c r="B2" s="26" t="s">
        <v>2</v>
      </c>
      <c r="C2" s="27" t="s">
        <v>146</v>
      </c>
      <c r="D2" s="28" t="s">
        <v>98</v>
      </c>
      <c r="E2" s="15"/>
      <c r="F2" s="15"/>
      <c r="G2" s="15"/>
      <c r="H2" s="15"/>
      <c r="I2" s="15"/>
      <c r="J2" s="15"/>
      <c r="K2" s="15"/>
      <c r="L2" s="25"/>
      <c r="M2" s="15"/>
    </row>
    <row r="3" customFormat="false" ht="18.75" hidden="false" customHeight="false" outlineLevel="0" collapsed="false">
      <c r="A3" s="15"/>
      <c r="B3" s="11" t="s">
        <v>10</v>
      </c>
      <c r="C3" s="22" t="n">
        <v>387.28</v>
      </c>
      <c r="D3" s="33" t="n">
        <v>1</v>
      </c>
      <c r="E3" s="49"/>
      <c r="F3" s="49"/>
      <c r="G3" s="49"/>
      <c r="H3" s="49"/>
      <c r="I3" s="49"/>
      <c r="J3" s="49"/>
      <c r="K3" s="49"/>
      <c r="L3" s="9" t="n">
        <v>20</v>
      </c>
      <c r="M3" s="15"/>
    </row>
    <row r="4" customFormat="false" ht="18.75" hidden="false" customHeight="false" outlineLevel="0" collapsed="false">
      <c r="A4" s="15"/>
      <c r="B4" s="50" t="s">
        <v>8</v>
      </c>
      <c r="C4" s="22" t="n">
        <v>387.54</v>
      </c>
      <c r="D4" s="51" t="n">
        <v>2</v>
      </c>
      <c r="E4" s="49"/>
      <c r="F4" s="49"/>
      <c r="G4" s="49"/>
      <c r="H4" s="49"/>
      <c r="I4" s="49"/>
      <c r="J4" s="49"/>
      <c r="K4" s="49"/>
      <c r="L4" s="9" t="n">
        <v>20</v>
      </c>
      <c r="M4" s="15"/>
    </row>
    <row r="5" customFormat="false" ht="17.35" hidden="false" customHeight="false" outlineLevel="0" collapsed="false">
      <c r="A5" s="15"/>
      <c r="B5" s="31" t="s">
        <v>9</v>
      </c>
      <c r="C5" s="22" t="n">
        <v>387.68</v>
      </c>
      <c r="D5" s="33" t="n">
        <v>3</v>
      </c>
      <c r="E5" s="49"/>
      <c r="F5" s="49"/>
      <c r="G5" s="49"/>
      <c r="H5" s="49"/>
      <c r="I5" s="49"/>
      <c r="J5" s="49"/>
      <c r="K5" s="49"/>
      <c r="L5" s="9" t="n">
        <v>20</v>
      </c>
      <c r="M5" s="15"/>
    </row>
    <row r="6" customFormat="false" ht="17.35" hidden="false" customHeight="false" outlineLevel="0" collapsed="false">
      <c r="A6" s="15"/>
      <c r="B6" s="11" t="s">
        <v>147</v>
      </c>
      <c r="C6" s="22" t="n">
        <v>390.9</v>
      </c>
      <c r="D6" s="33" t="n">
        <v>4</v>
      </c>
      <c r="E6" s="49"/>
      <c r="F6" s="49"/>
      <c r="G6" s="49"/>
      <c r="H6" s="49"/>
      <c r="I6" s="49"/>
      <c r="J6" s="49"/>
      <c r="K6" s="49"/>
      <c r="L6" s="9" t="n">
        <v>20</v>
      </c>
      <c r="M6" s="15"/>
    </row>
    <row r="7" customFormat="false" ht="17.35" hidden="false" customHeight="false" outlineLevel="0" collapsed="false">
      <c r="A7" s="15"/>
      <c r="B7" s="31" t="s">
        <v>11</v>
      </c>
      <c r="C7" s="22" t="n">
        <v>393.41</v>
      </c>
      <c r="D7" s="33" t="n">
        <v>5</v>
      </c>
      <c r="E7" s="49"/>
      <c r="F7" s="49"/>
      <c r="G7" s="49"/>
      <c r="H7" s="49"/>
      <c r="I7" s="49"/>
      <c r="J7" s="49"/>
      <c r="K7" s="49"/>
      <c r="L7" s="9" t="n">
        <v>20</v>
      </c>
      <c r="M7" s="15"/>
    </row>
    <row r="8" customFormat="false" ht="17.35" hidden="false" customHeight="false" outlineLevel="0" collapsed="false">
      <c r="A8" s="15"/>
      <c r="B8" s="52" t="s">
        <v>12</v>
      </c>
      <c r="C8" s="22" t="n">
        <v>398.7</v>
      </c>
      <c r="D8" s="33" t="n">
        <v>6</v>
      </c>
      <c r="E8" s="49"/>
      <c r="F8" s="49"/>
      <c r="G8" s="49"/>
      <c r="H8" s="49"/>
      <c r="I8" s="49"/>
      <c r="J8" s="49"/>
      <c r="K8" s="49"/>
      <c r="L8" s="9" t="n">
        <v>20</v>
      </c>
      <c r="M8" s="15"/>
    </row>
    <row r="9" customFormat="false" ht="17.35" hidden="false" customHeight="false" outlineLevel="0" collapsed="false">
      <c r="A9" s="15"/>
      <c r="B9" s="50" t="s">
        <v>15</v>
      </c>
      <c r="C9" s="22" t="n">
        <v>400.6</v>
      </c>
      <c r="D9" s="51" t="n">
        <v>7</v>
      </c>
      <c r="E9" s="49"/>
      <c r="F9" s="49"/>
      <c r="G9" s="49"/>
      <c r="H9" s="49"/>
      <c r="I9" s="49"/>
      <c r="J9" s="49"/>
      <c r="K9" s="49"/>
      <c r="L9" s="9" t="n">
        <v>20</v>
      </c>
      <c r="M9" s="15"/>
    </row>
    <row r="10" customFormat="false" ht="17.35" hidden="false" customHeight="false" outlineLevel="0" collapsed="false">
      <c r="A10" s="15"/>
      <c r="B10" s="31" t="s">
        <v>19</v>
      </c>
      <c r="C10" s="22" t="n">
        <v>403.34</v>
      </c>
      <c r="D10" s="33" t="n">
        <v>8</v>
      </c>
      <c r="E10" s="49"/>
      <c r="F10" s="49"/>
      <c r="G10" s="49"/>
      <c r="H10" s="49"/>
      <c r="I10" s="49"/>
      <c r="J10" s="49"/>
      <c r="K10" s="49"/>
      <c r="L10" s="9" t="n">
        <v>20</v>
      </c>
      <c r="M10" s="15"/>
    </row>
    <row r="11" customFormat="false" ht="18.75" hidden="false" customHeight="false" outlineLevel="0" collapsed="false">
      <c r="A11" s="15"/>
      <c r="B11" s="31" t="s">
        <v>13</v>
      </c>
      <c r="C11" s="22" t="n">
        <v>408.36</v>
      </c>
      <c r="D11" s="33" t="n">
        <v>9</v>
      </c>
      <c r="E11" s="49"/>
      <c r="F11" s="49"/>
      <c r="G11" s="49"/>
      <c r="H11" s="49"/>
      <c r="I11" s="49"/>
      <c r="J11" s="49"/>
      <c r="K11" s="49"/>
      <c r="L11" s="9" t="n">
        <v>20</v>
      </c>
      <c r="M11" s="15"/>
    </row>
    <row r="12" customFormat="false" ht="18.75" hidden="false" customHeight="false" outlineLevel="0" collapsed="false">
      <c r="A12" s="15"/>
      <c r="B12" s="11" t="s">
        <v>22</v>
      </c>
      <c r="C12" s="22" t="n">
        <v>409.11</v>
      </c>
      <c r="D12" s="33" t="n">
        <v>10</v>
      </c>
      <c r="E12" s="49"/>
      <c r="F12" s="49"/>
      <c r="G12" s="49"/>
      <c r="H12" s="49"/>
      <c r="I12" s="49"/>
      <c r="J12" s="49"/>
      <c r="K12" s="49"/>
      <c r="L12" s="9" t="n">
        <v>20</v>
      </c>
      <c r="M12" s="15"/>
    </row>
    <row r="13" customFormat="false" ht="18.75" hidden="false" customHeight="false" outlineLevel="0" collapsed="false">
      <c r="A13" s="15"/>
      <c r="B13" s="31" t="s">
        <v>26</v>
      </c>
      <c r="C13" s="22" t="n">
        <v>410.17</v>
      </c>
      <c r="D13" s="33" t="n">
        <v>11</v>
      </c>
      <c r="E13" s="49"/>
      <c r="F13" s="49"/>
      <c r="G13" s="49"/>
      <c r="H13" s="49"/>
      <c r="I13" s="49"/>
      <c r="J13" s="49"/>
      <c r="K13" s="49"/>
      <c r="L13" s="9" t="n">
        <v>20</v>
      </c>
      <c r="M13" s="15"/>
    </row>
    <row r="14" customFormat="false" ht="18.75" hidden="false" customHeight="false" outlineLevel="0" collapsed="false">
      <c r="A14" s="15"/>
      <c r="B14" s="31" t="s">
        <v>14</v>
      </c>
      <c r="C14" s="22" t="n">
        <v>410.42</v>
      </c>
      <c r="D14" s="33" t="n">
        <v>12</v>
      </c>
      <c r="E14" s="49"/>
      <c r="F14" s="49"/>
      <c r="G14" s="49"/>
      <c r="H14" s="49"/>
      <c r="I14" s="49"/>
      <c r="J14" s="49"/>
      <c r="K14" s="49"/>
      <c r="L14" s="9" t="n">
        <v>20</v>
      </c>
      <c r="M14" s="15"/>
    </row>
    <row r="15" customFormat="false" ht="17.35" hidden="false" customHeight="false" outlineLevel="0" collapsed="false">
      <c r="A15" s="15"/>
      <c r="B15" s="11" t="s">
        <v>100</v>
      </c>
      <c r="C15" s="22" t="n">
        <v>410.94</v>
      </c>
      <c r="D15" s="33" t="n">
        <v>13</v>
      </c>
      <c r="E15" s="49"/>
      <c r="F15" s="49"/>
      <c r="G15" s="49"/>
      <c r="H15" s="49"/>
      <c r="I15" s="49"/>
      <c r="J15" s="49"/>
      <c r="K15" s="49"/>
      <c r="L15" s="9" t="n">
        <v>20</v>
      </c>
      <c r="M15" s="15"/>
    </row>
    <row r="16" customFormat="false" ht="17.35" hidden="false" customHeight="false" outlineLevel="0" collapsed="false">
      <c r="A16" s="15"/>
      <c r="B16" s="50" t="s">
        <v>20</v>
      </c>
      <c r="C16" s="22" t="n">
        <v>414.8</v>
      </c>
      <c r="D16" s="33" t="n">
        <v>14</v>
      </c>
      <c r="E16" s="49"/>
      <c r="F16" s="49"/>
      <c r="G16" s="49"/>
      <c r="H16" s="49"/>
      <c r="I16" s="49"/>
      <c r="J16" s="49"/>
      <c r="K16" s="49"/>
      <c r="L16" s="9" t="n">
        <v>20</v>
      </c>
      <c r="M16" s="15"/>
    </row>
    <row r="17" customFormat="false" ht="18.75" hidden="false" customHeight="false" outlineLevel="0" collapsed="false">
      <c r="A17" s="15"/>
      <c r="B17" s="31" t="s">
        <v>29</v>
      </c>
      <c r="C17" s="22" t="n">
        <v>414.93</v>
      </c>
      <c r="D17" s="33" t="n">
        <v>15</v>
      </c>
      <c r="E17" s="49"/>
      <c r="F17" s="49"/>
      <c r="G17" s="49"/>
      <c r="H17" s="49"/>
      <c r="I17" s="49"/>
      <c r="J17" s="49"/>
      <c r="K17" s="49"/>
      <c r="L17" s="9" t="n">
        <v>20</v>
      </c>
      <c r="M17" s="15"/>
    </row>
    <row r="18" customFormat="false" ht="18.75" hidden="false" customHeight="false" outlineLevel="0" collapsed="false">
      <c r="A18" s="15"/>
      <c r="B18" s="31" t="s">
        <v>18</v>
      </c>
      <c r="C18" s="22" t="n">
        <v>418.53</v>
      </c>
      <c r="D18" s="33" t="n">
        <v>16</v>
      </c>
      <c r="E18" s="49"/>
      <c r="F18" s="49"/>
      <c r="G18" s="49"/>
      <c r="H18" s="49"/>
      <c r="I18" s="49"/>
      <c r="J18" s="49"/>
      <c r="K18" s="49"/>
      <c r="L18" s="9" t="n">
        <v>20</v>
      </c>
      <c r="M18" s="15"/>
    </row>
    <row r="19" customFormat="false" ht="18.75" hidden="false" customHeight="false" outlineLevel="0" collapsed="false">
      <c r="A19" s="15"/>
      <c r="B19" s="31" t="s">
        <v>142</v>
      </c>
      <c r="C19" s="22" t="n">
        <v>424.24</v>
      </c>
      <c r="D19" s="33" t="n">
        <v>17</v>
      </c>
      <c r="E19" s="49"/>
      <c r="F19" s="49"/>
      <c r="G19" s="49"/>
      <c r="H19" s="49"/>
      <c r="I19" s="49"/>
      <c r="J19" s="49"/>
      <c r="K19" s="49"/>
      <c r="L19" s="9" t="n">
        <v>20</v>
      </c>
      <c r="M19" s="15"/>
    </row>
    <row r="20" customFormat="false" ht="18.75" hidden="false" customHeight="false" outlineLevel="0" collapsed="false">
      <c r="A20" s="15"/>
      <c r="B20" s="31" t="s">
        <v>21</v>
      </c>
      <c r="C20" s="22" t="n">
        <v>426.39</v>
      </c>
      <c r="D20" s="33" t="n">
        <v>18</v>
      </c>
      <c r="E20" s="49"/>
      <c r="F20" s="49"/>
      <c r="G20" s="49"/>
      <c r="H20" s="49"/>
      <c r="I20" s="49"/>
      <c r="J20" s="49"/>
      <c r="K20" s="49"/>
      <c r="L20" s="9" t="n">
        <v>20</v>
      </c>
      <c r="M20" s="15"/>
    </row>
    <row r="21" customFormat="false" ht="18.75" hidden="false" customHeight="false" outlineLevel="0" collapsed="false">
      <c r="A21" s="15"/>
      <c r="B21" s="31" t="s">
        <v>25</v>
      </c>
      <c r="C21" s="22" t="n">
        <v>428.03</v>
      </c>
      <c r="D21" s="33" t="n">
        <v>19</v>
      </c>
      <c r="E21" s="49"/>
      <c r="F21" s="49"/>
      <c r="G21" s="49"/>
      <c r="H21" s="49"/>
      <c r="I21" s="49"/>
      <c r="J21" s="49"/>
      <c r="K21" s="49"/>
      <c r="L21" s="9" t="n">
        <v>20</v>
      </c>
      <c r="M21" s="15"/>
    </row>
    <row r="22" customFormat="false" ht="18.75" hidden="false" customHeight="false" outlineLevel="0" collapsed="false">
      <c r="A22" s="15"/>
      <c r="B22" s="31" t="s">
        <v>31</v>
      </c>
      <c r="C22" s="22" t="n">
        <v>428.7</v>
      </c>
      <c r="D22" s="33" t="n">
        <v>20</v>
      </c>
      <c r="E22" s="49"/>
      <c r="F22" s="49"/>
      <c r="G22" s="49"/>
      <c r="H22" s="49"/>
      <c r="I22" s="49"/>
      <c r="J22" s="49"/>
      <c r="K22" s="49"/>
      <c r="L22" s="9" t="n">
        <v>20</v>
      </c>
      <c r="M22" s="15"/>
    </row>
    <row r="23" customFormat="false" ht="17.35" hidden="false" customHeight="false" outlineLevel="0" collapsed="false">
      <c r="A23" s="15"/>
      <c r="B23" s="50" t="s">
        <v>24</v>
      </c>
      <c r="C23" s="22" t="n">
        <v>430.47</v>
      </c>
      <c r="D23" s="33" t="n">
        <v>21</v>
      </c>
      <c r="E23" s="49"/>
      <c r="F23" s="49"/>
      <c r="G23" s="49"/>
      <c r="H23" s="49"/>
      <c r="I23" s="49"/>
      <c r="J23" s="49"/>
      <c r="K23" s="49"/>
      <c r="L23" s="9" t="n">
        <v>20</v>
      </c>
      <c r="M23" s="15"/>
    </row>
    <row r="24" customFormat="false" ht="17.35" hidden="false" customHeight="false" outlineLevel="0" collapsed="false">
      <c r="A24" s="15"/>
      <c r="B24" s="52" t="s">
        <v>30</v>
      </c>
      <c r="C24" s="22" t="n">
        <v>434.56</v>
      </c>
      <c r="D24" s="51" t="n">
        <v>22</v>
      </c>
      <c r="E24" s="49"/>
      <c r="F24" s="49"/>
      <c r="G24" s="49"/>
      <c r="H24" s="49"/>
      <c r="I24" s="49"/>
      <c r="J24" s="49"/>
      <c r="K24" s="49"/>
      <c r="L24" s="9" t="n">
        <v>20</v>
      </c>
      <c r="M24" s="15"/>
    </row>
    <row r="25" customFormat="false" ht="18.75" hidden="false" customHeight="false" outlineLevel="0" collapsed="false">
      <c r="A25" s="15"/>
      <c r="B25" s="31" t="s">
        <v>39</v>
      </c>
      <c r="C25" s="22" t="n">
        <v>435.51</v>
      </c>
      <c r="D25" s="33" t="n">
        <v>23</v>
      </c>
      <c r="E25" s="49"/>
      <c r="F25" s="49"/>
      <c r="G25" s="49"/>
      <c r="H25" s="49"/>
      <c r="I25" s="49"/>
      <c r="J25" s="49"/>
      <c r="K25" s="49"/>
      <c r="L25" s="9" t="n">
        <v>20</v>
      </c>
      <c r="M25" s="15"/>
    </row>
    <row r="26" customFormat="false" ht="18.75" hidden="false" customHeight="false" outlineLevel="0" collapsed="false">
      <c r="A26" s="15"/>
      <c r="B26" s="31" t="s">
        <v>27</v>
      </c>
      <c r="C26" s="22" t="n">
        <v>436.15</v>
      </c>
      <c r="D26" s="33" t="n">
        <v>24</v>
      </c>
      <c r="E26" s="49"/>
      <c r="F26" s="49"/>
      <c r="G26" s="49"/>
      <c r="H26" s="49"/>
      <c r="I26" s="49"/>
      <c r="J26" s="49"/>
      <c r="K26" s="49"/>
      <c r="L26" s="9" t="n">
        <v>20</v>
      </c>
      <c r="M26" s="15"/>
    </row>
    <row r="27" customFormat="false" ht="17.35" hidden="false" customHeight="false" outlineLevel="0" collapsed="false">
      <c r="A27" s="15"/>
      <c r="B27" s="50" t="s">
        <v>28</v>
      </c>
      <c r="C27" s="22" t="n">
        <v>440.12</v>
      </c>
      <c r="D27" s="51" t="n">
        <v>25</v>
      </c>
      <c r="E27" s="49"/>
      <c r="F27" s="49"/>
      <c r="G27" s="49"/>
      <c r="H27" s="49"/>
      <c r="I27" s="49"/>
      <c r="J27" s="49"/>
      <c r="K27" s="49"/>
      <c r="L27" s="9" t="n">
        <v>20</v>
      </c>
      <c r="M27" s="15"/>
    </row>
    <row r="28" customFormat="false" ht="18.75" hidden="false" customHeight="false" outlineLevel="0" collapsed="false">
      <c r="A28" s="15"/>
      <c r="B28" s="31" t="s">
        <v>37</v>
      </c>
      <c r="C28" s="22" t="n">
        <v>441.59</v>
      </c>
      <c r="D28" s="33" t="n">
        <v>26</v>
      </c>
      <c r="E28" s="49"/>
      <c r="F28" s="49"/>
      <c r="G28" s="49"/>
      <c r="H28" s="49"/>
      <c r="I28" s="49"/>
      <c r="J28" s="49"/>
      <c r="K28" s="49"/>
      <c r="L28" s="9" t="n">
        <v>20</v>
      </c>
      <c r="M28" s="15"/>
    </row>
    <row r="29" customFormat="false" ht="18.75" hidden="false" customHeight="false" outlineLevel="0" collapsed="false">
      <c r="A29" s="15"/>
      <c r="B29" s="31" t="s">
        <v>36</v>
      </c>
      <c r="C29" s="22" t="n">
        <v>447.63</v>
      </c>
      <c r="D29" s="33" t="n">
        <v>27</v>
      </c>
      <c r="E29" s="49"/>
      <c r="F29" s="49"/>
      <c r="G29" s="49"/>
      <c r="H29" s="49"/>
      <c r="I29" s="49"/>
      <c r="J29" s="49"/>
      <c r="K29" s="49"/>
      <c r="L29" s="9" t="n">
        <v>20</v>
      </c>
      <c r="M29" s="15"/>
    </row>
    <row r="30" customFormat="false" ht="18.75" hidden="false" customHeight="false" outlineLevel="0" collapsed="false">
      <c r="A30" s="15"/>
      <c r="B30" s="31" t="s">
        <v>33</v>
      </c>
      <c r="C30" s="22" t="n">
        <v>450.04</v>
      </c>
      <c r="D30" s="33" t="n">
        <v>28</v>
      </c>
      <c r="E30" s="49"/>
      <c r="F30" s="49"/>
      <c r="G30" s="49"/>
      <c r="H30" s="49"/>
      <c r="I30" s="49"/>
      <c r="J30" s="49"/>
      <c r="K30" s="49"/>
      <c r="L30" s="9" t="n">
        <v>20</v>
      </c>
      <c r="M30" s="15"/>
    </row>
    <row r="31" customFormat="false" ht="18.75" hidden="false" customHeight="false" outlineLevel="0" collapsed="false">
      <c r="A31" s="15"/>
      <c r="B31" s="31" t="s">
        <v>32</v>
      </c>
      <c r="C31" s="22" t="n">
        <v>452.08</v>
      </c>
      <c r="D31" s="33" t="n">
        <v>29</v>
      </c>
      <c r="E31" s="49"/>
      <c r="F31" s="49"/>
      <c r="G31" s="49"/>
      <c r="H31" s="49"/>
      <c r="I31" s="49"/>
      <c r="J31" s="49"/>
      <c r="K31" s="49"/>
      <c r="L31" s="9" t="n">
        <v>20</v>
      </c>
      <c r="M31" s="15"/>
    </row>
    <row r="32" customFormat="false" ht="18.75" hidden="false" customHeight="false" outlineLevel="0" collapsed="false">
      <c r="A32" s="15"/>
      <c r="B32" s="31" t="s">
        <v>144</v>
      </c>
      <c r="C32" s="22" t="n">
        <v>453.5</v>
      </c>
      <c r="D32" s="33" t="n">
        <v>30</v>
      </c>
      <c r="E32" s="49"/>
      <c r="F32" s="49"/>
      <c r="G32" s="49"/>
      <c r="H32" s="49"/>
      <c r="I32" s="49"/>
      <c r="J32" s="49"/>
      <c r="K32" s="49"/>
      <c r="L32" s="9" t="n">
        <v>20</v>
      </c>
      <c r="M32" s="15"/>
    </row>
    <row r="33" customFormat="false" ht="18.75" hidden="false" customHeight="false" outlineLevel="0" collapsed="false">
      <c r="A33" s="15"/>
      <c r="B33" s="38" t="s">
        <v>35</v>
      </c>
      <c r="C33" s="22" t="n">
        <v>464.58</v>
      </c>
      <c r="D33" s="33" t="n">
        <v>31</v>
      </c>
      <c r="E33" s="49"/>
      <c r="F33" s="49"/>
      <c r="G33" s="49"/>
      <c r="H33" s="49"/>
      <c r="I33" s="49"/>
      <c r="J33" s="49"/>
      <c r="K33" s="49"/>
      <c r="L33" s="9" t="n">
        <v>20</v>
      </c>
      <c r="M33" s="15"/>
    </row>
    <row r="34" customFormat="false" ht="18.75" hidden="false" customHeight="false" outlineLevel="0" collapsed="false">
      <c r="A34" s="15"/>
      <c r="B34" s="42" t="s">
        <v>38</v>
      </c>
      <c r="C34" s="53" t="n">
        <v>466.18</v>
      </c>
      <c r="D34" s="41" t="n">
        <v>32</v>
      </c>
      <c r="E34" s="49"/>
      <c r="F34" s="49"/>
      <c r="G34" s="49"/>
      <c r="H34" s="49"/>
      <c r="I34" s="49"/>
      <c r="J34" s="49"/>
      <c r="K34" s="49"/>
      <c r="L34" s="9" t="n">
        <v>20</v>
      </c>
      <c r="M34" s="15"/>
    </row>
    <row r="35" customFormat="false" ht="17.35" hidden="false" customHeight="false" outlineLevel="0" collapsed="false">
      <c r="A35" s="15"/>
      <c r="B35" s="39" t="s">
        <v>34</v>
      </c>
      <c r="C35" s="53" t="n">
        <v>469.72</v>
      </c>
      <c r="D35" s="33" t="n">
        <v>33</v>
      </c>
      <c r="E35" s="49"/>
      <c r="F35" s="49"/>
      <c r="G35" s="49"/>
      <c r="H35" s="49"/>
      <c r="I35" s="49"/>
      <c r="J35" s="49"/>
      <c r="K35" s="49"/>
      <c r="L35" s="9" t="n">
        <v>20</v>
      </c>
      <c r="M35" s="15"/>
    </row>
    <row r="36" customFormat="false" ht="18.75" hidden="false" customHeight="false" outlineLevel="0" collapsed="false">
      <c r="A36" s="15"/>
      <c r="B36" s="31" t="s">
        <v>40</v>
      </c>
      <c r="C36" s="22" t="n">
        <v>472.78</v>
      </c>
      <c r="D36" s="33" t="n">
        <v>34</v>
      </c>
      <c r="E36" s="49"/>
      <c r="F36" s="49"/>
      <c r="G36" s="49"/>
      <c r="H36" s="49"/>
      <c r="I36" s="49"/>
      <c r="J36" s="49"/>
      <c r="K36" s="49"/>
      <c r="L36" s="9" t="n">
        <v>20</v>
      </c>
      <c r="M36" s="15"/>
    </row>
    <row r="37" customFormat="false" ht="18.75" hidden="false" customHeight="false" outlineLevel="0" collapsed="false">
      <c r="A37" s="15"/>
      <c r="B37" s="54" t="s">
        <v>41</v>
      </c>
      <c r="C37" s="53" t="n">
        <v>482.54</v>
      </c>
      <c r="D37" s="33" t="n">
        <v>35</v>
      </c>
      <c r="E37" s="49"/>
      <c r="F37" s="49"/>
      <c r="G37" s="49"/>
      <c r="H37" s="49"/>
      <c r="I37" s="49"/>
      <c r="J37" s="49"/>
      <c r="K37" s="49"/>
      <c r="L37" s="9" t="n">
        <v>20</v>
      </c>
      <c r="M37" s="15"/>
    </row>
    <row r="38" customFormat="false" ht="18.75" hidden="false" customHeight="false" outlineLevel="0" collapsed="false">
      <c r="A38" s="15"/>
      <c r="B38" s="39" t="s">
        <v>45</v>
      </c>
      <c r="C38" s="53" t="n">
        <v>483</v>
      </c>
      <c r="D38" s="41" t="n">
        <v>36</v>
      </c>
      <c r="E38" s="49"/>
      <c r="F38" s="49"/>
      <c r="G38" s="49"/>
      <c r="H38" s="49"/>
      <c r="I38" s="49"/>
      <c r="J38" s="49"/>
      <c r="K38" s="49"/>
      <c r="L38" s="9" t="n">
        <v>20</v>
      </c>
      <c r="M38" s="15"/>
    </row>
    <row r="39" customFormat="false" ht="17.35" hidden="false" customHeight="false" outlineLevel="0" collapsed="false">
      <c r="A39" s="15"/>
      <c r="B39" s="39" t="s">
        <v>47</v>
      </c>
      <c r="C39" s="53" t="n">
        <v>491.07</v>
      </c>
      <c r="D39" s="41" t="n">
        <v>37</v>
      </c>
      <c r="E39" s="49"/>
      <c r="F39" s="49"/>
      <c r="G39" s="49"/>
      <c r="H39" s="49"/>
      <c r="I39" s="49"/>
      <c r="J39" s="49"/>
      <c r="K39" s="49"/>
      <c r="L39" s="9" t="n">
        <v>20</v>
      </c>
      <c r="M39" s="15"/>
    </row>
    <row r="40" customFormat="false" ht="18.75" hidden="false" customHeight="false" outlineLevel="0" collapsed="false">
      <c r="A40" s="15"/>
      <c r="B40" s="31" t="s">
        <v>42</v>
      </c>
      <c r="C40" s="22" t="n">
        <v>492.83</v>
      </c>
      <c r="D40" s="33" t="n">
        <v>38</v>
      </c>
      <c r="E40" s="49"/>
      <c r="F40" s="49"/>
      <c r="G40" s="49"/>
      <c r="H40" s="49"/>
      <c r="I40" s="49"/>
      <c r="J40" s="49"/>
      <c r="K40" s="49"/>
      <c r="L40" s="9" t="n">
        <v>20</v>
      </c>
      <c r="M40" s="15"/>
    </row>
    <row r="41" customFormat="false" ht="18.75" hidden="false" customHeight="false" outlineLevel="0" collapsed="false">
      <c r="A41" s="15"/>
      <c r="B41" s="31" t="s">
        <v>44</v>
      </c>
      <c r="C41" s="22" t="n">
        <v>493.23</v>
      </c>
      <c r="D41" s="33" t="n">
        <v>39</v>
      </c>
      <c r="E41" s="49"/>
      <c r="F41" s="49"/>
      <c r="G41" s="49"/>
      <c r="H41" s="49"/>
      <c r="I41" s="49"/>
      <c r="J41" s="49"/>
      <c r="K41" s="49"/>
      <c r="L41" s="9" t="n">
        <v>20</v>
      </c>
      <c r="M41" s="15"/>
    </row>
    <row r="42" customFormat="false" ht="18.75" hidden="false" customHeight="false" outlineLevel="0" collapsed="false">
      <c r="A42" s="15"/>
      <c r="B42" s="39" t="s">
        <v>23</v>
      </c>
      <c r="C42" s="53" t="n">
        <v>495.87</v>
      </c>
      <c r="D42" s="41" t="n">
        <v>40</v>
      </c>
      <c r="E42" s="49"/>
      <c r="F42" s="49"/>
      <c r="G42" s="49"/>
      <c r="H42" s="49"/>
      <c r="I42" s="49"/>
      <c r="J42" s="49"/>
      <c r="K42" s="49"/>
      <c r="L42" s="9" t="n">
        <v>20</v>
      </c>
      <c r="M42" s="15"/>
    </row>
    <row r="43" customFormat="false" ht="18.75" hidden="false" customHeight="false" outlineLevel="0" collapsed="false">
      <c r="A43" s="15"/>
      <c r="B43" s="31" t="s">
        <v>43</v>
      </c>
      <c r="C43" s="22" t="n">
        <v>496.76</v>
      </c>
      <c r="D43" s="33" t="n">
        <v>41</v>
      </c>
      <c r="E43" s="49"/>
      <c r="F43" s="49"/>
      <c r="G43" s="49"/>
      <c r="H43" s="49"/>
      <c r="I43" s="49"/>
      <c r="J43" s="49"/>
      <c r="K43" s="49"/>
      <c r="L43" s="9" t="n">
        <v>20</v>
      </c>
      <c r="M43" s="15"/>
    </row>
    <row r="44" customFormat="false" ht="18.75" hidden="false" customHeight="true" outlineLevel="0" collapsed="false">
      <c r="A44" s="15"/>
      <c r="B44" s="31" t="s">
        <v>46</v>
      </c>
      <c r="C44" s="22" t="n">
        <v>502.99</v>
      </c>
      <c r="D44" s="33" t="n">
        <v>42</v>
      </c>
      <c r="E44" s="49"/>
      <c r="F44" s="49"/>
      <c r="G44" s="49"/>
      <c r="H44" s="49"/>
      <c r="I44" s="49"/>
      <c r="J44" s="49"/>
      <c r="K44" s="49"/>
      <c r="L44" s="9" t="n">
        <v>20</v>
      </c>
      <c r="M44" s="15"/>
    </row>
    <row r="45" customFormat="false" ht="18.75" hidden="false" customHeight="true" outlineLevel="0" collapsed="false">
      <c r="A45" s="15"/>
      <c r="B45" s="31" t="s">
        <v>104</v>
      </c>
      <c r="C45" s="22" t="s">
        <v>148</v>
      </c>
      <c r="D45" s="33" t="n">
        <v>43</v>
      </c>
      <c r="E45" s="49"/>
      <c r="F45" s="49"/>
      <c r="G45" s="49"/>
      <c r="H45" s="49"/>
      <c r="I45" s="49"/>
      <c r="J45" s="49"/>
      <c r="K45" s="49"/>
      <c r="L45" s="9" t="n">
        <v>19</v>
      </c>
      <c r="M45" s="15"/>
    </row>
    <row r="46" customFormat="false" ht="18.75" hidden="false" customHeight="true" outlineLevel="0" collapsed="false">
      <c r="A46" s="15"/>
      <c r="B46" s="31" t="s">
        <v>105</v>
      </c>
      <c r="C46" s="22" t="s">
        <v>149</v>
      </c>
      <c r="D46" s="33" t="n">
        <v>44</v>
      </c>
      <c r="E46" s="49"/>
      <c r="F46" s="49"/>
      <c r="G46" s="49"/>
      <c r="H46" s="49"/>
      <c r="I46" s="49"/>
      <c r="J46" s="49"/>
      <c r="K46" s="49"/>
      <c r="L46" s="9" t="n">
        <v>19</v>
      </c>
      <c r="M46" s="15"/>
    </row>
    <row r="47" customFormat="false" ht="18.75" hidden="false" customHeight="true" outlineLevel="0" collapsed="false">
      <c r="A47" s="15"/>
      <c r="B47" s="31" t="s">
        <v>118</v>
      </c>
      <c r="C47" s="22" t="s">
        <v>150</v>
      </c>
      <c r="D47" s="33" t="n">
        <v>45</v>
      </c>
      <c r="E47" s="49"/>
      <c r="F47" s="49"/>
      <c r="G47" s="49"/>
      <c r="H47" s="49"/>
      <c r="I47" s="49"/>
      <c r="J47" s="49"/>
      <c r="K47" s="49"/>
      <c r="L47" s="9" t="n">
        <v>19</v>
      </c>
      <c r="M47" s="15"/>
    </row>
    <row r="48" customFormat="false" ht="18.75" hidden="false" customHeight="true" outlineLevel="0" collapsed="false">
      <c r="A48" s="15"/>
      <c r="B48" s="31" t="s">
        <v>108</v>
      </c>
      <c r="C48" s="22" t="s">
        <v>151</v>
      </c>
      <c r="D48" s="33" t="n">
        <v>46</v>
      </c>
      <c r="E48" s="49"/>
      <c r="F48" s="49"/>
      <c r="G48" s="49"/>
      <c r="H48" s="49"/>
      <c r="I48" s="49"/>
      <c r="J48" s="49"/>
      <c r="K48" s="49"/>
      <c r="L48" s="9" t="n">
        <v>16</v>
      </c>
      <c r="M48" s="15"/>
    </row>
    <row r="49" customFormat="false" ht="18.75" hidden="false" customHeight="true" outlineLevel="0" collapsed="false">
      <c r="A49" s="15"/>
      <c r="B49" s="31" t="s">
        <v>121</v>
      </c>
      <c r="C49" s="22" t="s">
        <v>152</v>
      </c>
      <c r="D49" s="33" t="n">
        <v>47</v>
      </c>
      <c r="E49" s="49"/>
      <c r="F49" s="49"/>
      <c r="G49" s="49"/>
      <c r="H49" s="49"/>
      <c r="I49" s="49"/>
      <c r="J49" s="49"/>
      <c r="K49" s="49"/>
      <c r="L49" s="9" t="n">
        <v>18</v>
      </c>
      <c r="M49" s="15"/>
    </row>
    <row r="50" customFormat="false" ht="18.75" hidden="false" customHeight="true" outlineLevel="0" collapsed="false">
      <c r="A50" s="15"/>
      <c r="B50" s="39" t="s">
        <v>116</v>
      </c>
      <c r="C50" s="53" t="s">
        <v>153</v>
      </c>
      <c r="D50" s="41" t="n">
        <v>48</v>
      </c>
      <c r="E50" s="49"/>
      <c r="F50" s="49"/>
      <c r="G50" s="49"/>
      <c r="H50" s="49"/>
      <c r="I50" s="49"/>
      <c r="J50" s="49"/>
      <c r="K50" s="49"/>
      <c r="L50" s="9" t="n">
        <v>18</v>
      </c>
      <c r="M50" s="15"/>
    </row>
    <row r="51" customFormat="false" ht="18.75" hidden="false" customHeight="true" outlineLevel="0" collapsed="false">
      <c r="A51" s="15"/>
      <c r="B51" s="31" t="s">
        <v>122</v>
      </c>
      <c r="C51" s="22" t="s">
        <v>154</v>
      </c>
      <c r="D51" s="33" t="n">
        <v>49</v>
      </c>
      <c r="E51" s="49"/>
      <c r="F51" s="49"/>
      <c r="G51" s="49"/>
      <c r="H51" s="49"/>
      <c r="I51" s="49"/>
      <c r="J51" s="49"/>
      <c r="K51" s="49"/>
      <c r="L51" s="9" t="n">
        <v>17</v>
      </c>
      <c r="M51" s="15"/>
    </row>
    <row r="52" customFormat="false" ht="18.75" hidden="false" customHeight="true" outlineLevel="0" collapsed="false">
      <c r="A52" s="15"/>
      <c r="B52" s="42" t="s">
        <v>107</v>
      </c>
      <c r="C52" s="53" t="s">
        <v>155</v>
      </c>
      <c r="D52" s="41" t="n">
        <v>50</v>
      </c>
      <c r="E52" s="49"/>
      <c r="F52" s="49"/>
      <c r="G52" s="49"/>
      <c r="H52" s="49"/>
      <c r="I52" s="49"/>
      <c r="J52" s="49"/>
      <c r="K52" s="49"/>
      <c r="L52" s="9" t="n">
        <v>17</v>
      </c>
      <c r="M52" s="15"/>
    </row>
    <row r="53" customFormat="false" ht="18.75" hidden="false" customHeight="true" outlineLevel="0" collapsed="false">
      <c r="A53" s="15"/>
      <c r="B53" s="31" t="s">
        <v>113</v>
      </c>
      <c r="C53" s="22" t="s">
        <v>156</v>
      </c>
      <c r="D53" s="33" t="n">
        <v>51</v>
      </c>
      <c r="E53" s="49"/>
      <c r="F53" s="49"/>
      <c r="G53" s="49"/>
      <c r="H53" s="49"/>
      <c r="I53" s="49"/>
      <c r="J53" s="49"/>
      <c r="K53" s="49"/>
      <c r="L53" s="9" t="n">
        <v>16</v>
      </c>
      <c r="M53" s="15"/>
    </row>
    <row r="54" customFormat="false" ht="18.75" hidden="false" customHeight="true" outlineLevel="0" collapsed="false">
      <c r="A54" s="15"/>
      <c r="B54" s="31" t="s">
        <v>111</v>
      </c>
      <c r="C54" s="22" t="s">
        <v>157</v>
      </c>
      <c r="D54" s="33" t="n">
        <v>52</v>
      </c>
      <c r="E54" s="49"/>
      <c r="F54" s="49"/>
      <c r="G54" s="49"/>
      <c r="H54" s="49"/>
      <c r="I54" s="49"/>
      <c r="J54" s="49"/>
      <c r="K54" s="49"/>
      <c r="L54" s="9" t="n">
        <v>14</v>
      </c>
      <c r="M54" s="15"/>
    </row>
    <row r="55" customFormat="false" ht="18.75" hidden="false" customHeight="true" outlineLevel="0" collapsed="false">
      <c r="A55" s="15"/>
      <c r="B55" s="31" t="s">
        <v>101</v>
      </c>
      <c r="C55" s="22" t="s">
        <v>158</v>
      </c>
      <c r="D55" s="33" t="n">
        <v>53</v>
      </c>
      <c r="E55" s="49"/>
      <c r="F55" s="49"/>
      <c r="G55" s="49"/>
      <c r="H55" s="49"/>
      <c r="I55" s="49"/>
      <c r="J55" s="49"/>
      <c r="K55" s="49"/>
      <c r="L55" s="9" t="n">
        <v>10</v>
      </c>
      <c r="M55" s="15"/>
    </row>
    <row r="56" customFormat="false" ht="18.75" hidden="false" customHeight="true" outlineLevel="0" collapsed="false">
      <c r="A56" s="15"/>
      <c r="B56" s="39" t="s">
        <v>136</v>
      </c>
      <c r="C56" s="53" t="s">
        <v>159</v>
      </c>
      <c r="D56" s="41" t="n">
        <v>54</v>
      </c>
      <c r="E56" s="49"/>
      <c r="F56" s="49"/>
      <c r="G56" s="49"/>
      <c r="H56" s="49"/>
      <c r="I56" s="49"/>
      <c r="J56" s="49"/>
      <c r="K56" s="49"/>
      <c r="L56" s="9" t="n">
        <v>10</v>
      </c>
      <c r="M56" s="15"/>
    </row>
    <row r="57" customFormat="false" ht="18.75" hidden="false" customHeight="true" outlineLevel="0" collapsed="false">
      <c r="A57" s="15"/>
      <c r="B57" s="31" t="s">
        <v>106</v>
      </c>
      <c r="C57" s="22" t="s">
        <v>160</v>
      </c>
      <c r="D57" s="33" t="n">
        <v>55</v>
      </c>
      <c r="E57" s="49"/>
      <c r="F57" s="49"/>
      <c r="G57" s="49"/>
      <c r="H57" s="49"/>
      <c r="I57" s="49"/>
      <c r="J57" s="49"/>
      <c r="K57" s="49"/>
      <c r="L57" s="9" t="n">
        <v>9</v>
      </c>
      <c r="M57" s="15"/>
    </row>
    <row r="58" customFormat="false" ht="18.75" hidden="false" customHeight="false" outlineLevel="0" collapsed="false">
      <c r="A58" s="15"/>
      <c r="B58" s="39" t="s">
        <v>102</v>
      </c>
      <c r="C58" s="53" t="s">
        <v>161</v>
      </c>
      <c r="D58" s="41" t="n">
        <v>56</v>
      </c>
      <c r="E58" s="49"/>
      <c r="F58" s="49"/>
      <c r="G58" s="49"/>
      <c r="H58" s="49"/>
      <c r="I58" s="49"/>
      <c r="J58" s="49"/>
      <c r="K58" s="49"/>
      <c r="L58" s="9" t="n">
        <v>6</v>
      </c>
      <c r="M58" s="15"/>
    </row>
    <row r="59" customFormat="false" ht="18.75" hidden="false" customHeight="false" outlineLevel="0" collapsed="false">
      <c r="A59" s="15"/>
      <c r="B59" s="39" t="s">
        <v>99</v>
      </c>
      <c r="C59" s="53" t="s">
        <v>162</v>
      </c>
      <c r="D59" s="41" t="n">
        <v>57</v>
      </c>
      <c r="E59" s="49"/>
      <c r="F59" s="49"/>
      <c r="G59" s="49"/>
      <c r="H59" s="49"/>
      <c r="I59" s="49"/>
      <c r="J59" s="49"/>
      <c r="K59" s="49"/>
      <c r="L59" s="9" t="n">
        <v>4</v>
      </c>
      <c r="M59" s="15"/>
    </row>
    <row r="60" customFormat="false" ht="18.75" hidden="false" customHeight="false" outlineLevel="0" collapsed="false">
      <c r="A60" s="15"/>
      <c r="B60" s="42" t="s">
        <v>125</v>
      </c>
      <c r="C60" s="53" t="s">
        <v>163</v>
      </c>
      <c r="D60" s="41" t="n">
        <v>58</v>
      </c>
      <c r="E60" s="49"/>
      <c r="F60" s="49"/>
      <c r="G60" s="49"/>
      <c r="H60" s="49"/>
      <c r="I60" s="49"/>
      <c r="J60" s="49"/>
      <c r="K60" s="49"/>
      <c r="L60" s="9" t="n">
        <v>3</v>
      </c>
      <c r="M60" s="15"/>
    </row>
    <row r="61" customFormat="false" ht="18.75" hidden="false" customHeight="false" outlineLevel="0" collapsed="false">
      <c r="A61" s="15"/>
      <c r="B61" s="31" t="s">
        <v>112</v>
      </c>
      <c r="C61" s="12" t="s">
        <v>66</v>
      </c>
      <c r="D61" s="12" t="n">
        <v>59</v>
      </c>
      <c r="E61" s="49"/>
      <c r="F61" s="49"/>
      <c r="G61" s="49"/>
      <c r="H61" s="49"/>
      <c r="I61" s="49"/>
      <c r="J61" s="49"/>
      <c r="K61" s="49"/>
      <c r="L61" s="9" t="s">
        <v>66</v>
      </c>
      <c r="M61" s="15"/>
    </row>
    <row r="62" customFormat="false" ht="18.75" hidden="false" customHeight="false" outlineLevel="0" collapsed="false">
      <c r="A62" s="15"/>
      <c r="B62" s="31" t="s">
        <v>114</v>
      </c>
      <c r="C62" s="12" t="s">
        <v>66</v>
      </c>
      <c r="D62" s="12" t="n">
        <v>60</v>
      </c>
      <c r="E62" s="49"/>
      <c r="F62" s="49"/>
      <c r="G62" s="49"/>
      <c r="H62" s="49"/>
      <c r="I62" s="49"/>
      <c r="J62" s="49"/>
      <c r="K62" s="49"/>
      <c r="L62" s="9" t="s">
        <v>66</v>
      </c>
      <c r="M62" s="15"/>
    </row>
    <row r="63" customFormat="false" ht="18.75" hidden="false" customHeight="false" outlineLevel="0" collapsed="false">
      <c r="A63" s="15"/>
      <c r="B63" s="31" t="s">
        <v>109</v>
      </c>
      <c r="C63" s="12" t="s">
        <v>66</v>
      </c>
      <c r="D63" s="12" t="n">
        <v>61</v>
      </c>
      <c r="E63" s="49"/>
      <c r="F63" s="49"/>
      <c r="G63" s="49"/>
      <c r="H63" s="49"/>
      <c r="I63" s="49"/>
      <c r="J63" s="49"/>
      <c r="K63" s="49"/>
      <c r="L63" s="9" t="s">
        <v>66</v>
      </c>
      <c r="M63" s="15"/>
    </row>
    <row r="64" customFormat="false" ht="17.25" hidden="false" customHeight="true" outlineLevel="0" collapsed="false">
      <c r="A64" s="15"/>
      <c r="B64" s="11" t="s">
        <v>86</v>
      </c>
      <c r="C64" s="12" t="s">
        <v>66</v>
      </c>
      <c r="D64" s="45" t="n">
        <v>62</v>
      </c>
      <c r="E64" s="49"/>
      <c r="F64" s="49"/>
      <c r="G64" s="49"/>
      <c r="H64" s="49"/>
      <c r="I64" s="49"/>
      <c r="J64" s="49"/>
      <c r="K64" s="49"/>
      <c r="L64" s="9" t="s">
        <v>66</v>
      </c>
      <c r="M64" s="15"/>
    </row>
    <row r="65" customFormat="false" ht="18.75" hidden="false" customHeight="false" outlineLevel="0" collapsed="false">
      <c r="A65" s="15"/>
      <c r="B65" s="31" t="s">
        <v>115</v>
      </c>
      <c r="C65" s="12" t="s">
        <v>66</v>
      </c>
      <c r="D65" s="45" t="n">
        <v>63</v>
      </c>
      <c r="E65" s="49"/>
      <c r="F65" s="49"/>
      <c r="G65" s="49"/>
      <c r="H65" s="49"/>
      <c r="I65" s="49"/>
      <c r="J65" s="49"/>
      <c r="K65" s="49"/>
      <c r="L65" s="9" t="s">
        <v>66</v>
      </c>
      <c r="M65" s="15"/>
    </row>
    <row r="66" customFormat="false" ht="18.75" hidden="false" customHeight="false" outlineLevel="0" collapsed="false">
      <c r="A66" s="15"/>
      <c r="B66" s="42" t="s">
        <v>126</v>
      </c>
      <c r="C66" s="45" t="s">
        <v>66</v>
      </c>
      <c r="D66" s="45" t="n">
        <v>64</v>
      </c>
      <c r="E66" s="49"/>
      <c r="F66" s="49"/>
      <c r="G66" s="49"/>
      <c r="H66" s="49"/>
      <c r="I66" s="49"/>
      <c r="J66" s="49"/>
      <c r="K66" s="49"/>
      <c r="L66" s="12" t="s">
        <v>66</v>
      </c>
      <c r="M66" s="15"/>
    </row>
    <row r="67" customFormat="false" ht="18.75" hidden="false" customHeight="false" outlineLevel="0" collapsed="false">
      <c r="A67" s="15"/>
      <c r="B67" s="39" t="s">
        <v>134</v>
      </c>
      <c r="C67" s="45" t="s">
        <v>66</v>
      </c>
      <c r="D67" s="45" t="n">
        <v>65</v>
      </c>
      <c r="E67" s="49"/>
      <c r="F67" s="49"/>
      <c r="G67" s="49"/>
      <c r="H67" s="49"/>
      <c r="I67" s="49"/>
      <c r="J67" s="49"/>
      <c r="K67" s="49"/>
      <c r="L67" s="12" t="s">
        <v>66</v>
      </c>
      <c r="M67" s="15"/>
    </row>
    <row r="68" customFormat="false" ht="18.75" hidden="false" customHeight="false" outlineLevel="0" collapsed="false">
      <c r="A68" s="15"/>
      <c r="B68" s="39" t="s">
        <v>87</v>
      </c>
      <c r="C68" s="45" t="s">
        <v>66</v>
      </c>
      <c r="D68" s="45" t="n">
        <v>66</v>
      </c>
      <c r="E68" s="49"/>
      <c r="F68" s="49"/>
      <c r="G68" s="49"/>
      <c r="H68" s="49"/>
      <c r="I68" s="49"/>
      <c r="J68" s="49"/>
      <c r="K68" s="49"/>
      <c r="L68" s="12" t="s">
        <v>66</v>
      </c>
      <c r="M68" s="15"/>
    </row>
    <row r="69" customFormat="false" ht="21.75" hidden="false" customHeight="true" outlineLevel="0" collapsed="false">
      <c r="A69" s="15"/>
      <c r="B69" s="39" t="s">
        <v>124</v>
      </c>
      <c r="C69" s="45" t="s">
        <v>66</v>
      </c>
      <c r="D69" s="45" t="n">
        <v>67</v>
      </c>
      <c r="E69" s="49"/>
      <c r="F69" s="49"/>
      <c r="G69" s="49"/>
      <c r="H69" s="49"/>
      <c r="I69" s="49"/>
      <c r="J69" s="49"/>
      <c r="K69" s="49"/>
      <c r="L69" s="12" t="s">
        <v>66</v>
      </c>
      <c r="M69" s="15"/>
    </row>
    <row r="70" customFormat="false" ht="18.75" hidden="false" customHeight="false" outlineLevel="0" collapsed="false">
      <c r="A70" s="15"/>
      <c r="B70" s="31" t="s">
        <v>103</v>
      </c>
      <c r="C70" s="12" t="s">
        <v>66</v>
      </c>
      <c r="D70" s="12" t="n">
        <v>68</v>
      </c>
      <c r="E70" s="49"/>
      <c r="F70" s="49"/>
      <c r="G70" s="49"/>
      <c r="H70" s="49"/>
      <c r="I70" s="49"/>
      <c r="J70" s="49"/>
      <c r="K70" s="49"/>
      <c r="L70" s="12" t="s">
        <v>66</v>
      </c>
      <c r="M70" s="15"/>
    </row>
    <row r="71" customFormat="false" ht="18.75" hidden="false" customHeight="false" outlineLevel="0" collapsed="false">
      <c r="A71" s="15"/>
      <c r="B71" s="31" t="s">
        <v>110</v>
      </c>
      <c r="C71" s="12" t="s">
        <v>66</v>
      </c>
      <c r="D71" s="12" t="n">
        <v>69</v>
      </c>
      <c r="E71" s="49"/>
      <c r="F71" s="49"/>
      <c r="G71" s="49"/>
      <c r="H71" s="49"/>
      <c r="I71" s="49"/>
      <c r="J71" s="49"/>
      <c r="K71" s="49"/>
      <c r="L71" s="12" t="s">
        <v>66</v>
      </c>
      <c r="M71" s="15"/>
    </row>
    <row r="72" customFormat="false" ht="18.75" hidden="false" customHeight="false" outlineLevel="0" collapsed="false">
      <c r="A72" s="15"/>
      <c r="B72" s="31" t="s">
        <v>92</v>
      </c>
      <c r="C72" s="12" t="s">
        <v>66</v>
      </c>
      <c r="D72" s="12" t="n">
        <v>70</v>
      </c>
      <c r="E72" s="49"/>
      <c r="F72" s="49"/>
      <c r="G72" s="49"/>
      <c r="H72" s="49"/>
      <c r="I72" s="49"/>
      <c r="J72" s="49"/>
      <c r="K72" s="49"/>
      <c r="L72" s="12" t="s">
        <v>66</v>
      </c>
      <c r="M72" s="15"/>
    </row>
    <row r="73" customFormat="false" ht="18.75" hidden="false" customHeight="false" outlineLevel="0" collapsed="false">
      <c r="A73" s="15"/>
      <c r="B73" s="31" t="s">
        <v>123</v>
      </c>
      <c r="C73" s="12" t="s">
        <v>66</v>
      </c>
      <c r="D73" s="12" t="n">
        <v>71</v>
      </c>
      <c r="E73" s="49"/>
      <c r="F73" s="49"/>
      <c r="G73" s="49"/>
      <c r="H73" s="49"/>
      <c r="I73" s="49"/>
      <c r="J73" s="49"/>
      <c r="K73" s="49"/>
      <c r="L73" s="12" t="s">
        <v>66</v>
      </c>
      <c r="M73" s="15"/>
    </row>
    <row r="74" customFormat="false" ht="18.75" hidden="false" customHeight="false" outlineLevel="0" collapsed="false">
      <c r="A74" s="15"/>
      <c r="B74" s="31" t="s">
        <v>120</v>
      </c>
      <c r="C74" s="12" t="s">
        <v>66</v>
      </c>
      <c r="D74" s="12" t="n">
        <v>72</v>
      </c>
      <c r="E74" s="49"/>
      <c r="F74" s="49"/>
      <c r="G74" s="49"/>
      <c r="H74" s="49"/>
      <c r="I74" s="49"/>
      <c r="J74" s="49"/>
      <c r="K74" s="49"/>
      <c r="L74" s="12" t="s">
        <v>66</v>
      </c>
      <c r="M74" s="15"/>
    </row>
    <row r="75" customFormat="false" ht="18.75" hidden="false" customHeight="false" outlineLevel="0" collapsed="false">
      <c r="A75" s="15"/>
      <c r="B75" s="31" t="s">
        <v>140</v>
      </c>
      <c r="C75" s="12" t="s">
        <v>66</v>
      </c>
      <c r="D75" s="12" t="n">
        <v>73</v>
      </c>
      <c r="E75" s="49"/>
      <c r="F75" s="49"/>
      <c r="G75" s="49"/>
      <c r="H75" s="49"/>
      <c r="I75" s="49"/>
      <c r="J75" s="49"/>
      <c r="K75" s="49"/>
      <c r="L75" s="12" t="s">
        <v>66</v>
      </c>
      <c r="M75" s="15"/>
    </row>
    <row r="76" customFormat="false" ht="18.75" hidden="false" customHeight="false" outlineLevel="0" collapsed="false">
      <c r="A76" s="15"/>
      <c r="B76" s="31" t="s">
        <v>130</v>
      </c>
      <c r="C76" s="12" t="s">
        <v>66</v>
      </c>
      <c r="D76" s="12" t="n">
        <v>74</v>
      </c>
      <c r="E76" s="49"/>
      <c r="F76" s="49"/>
      <c r="G76" s="49"/>
      <c r="H76" s="49"/>
      <c r="I76" s="49"/>
      <c r="J76" s="49"/>
      <c r="K76" s="49"/>
      <c r="L76" s="12" t="s">
        <v>66</v>
      </c>
      <c r="M76" s="15"/>
    </row>
    <row r="77" customFormat="false" ht="18.75" hidden="false" customHeight="false" outlineLevel="0" collapsed="false">
      <c r="A77" s="15"/>
      <c r="B77" s="31" t="s">
        <v>119</v>
      </c>
      <c r="C77" s="12" t="s">
        <v>66</v>
      </c>
      <c r="D77" s="12" t="n">
        <v>75</v>
      </c>
      <c r="E77" s="49"/>
      <c r="F77" s="49"/>
      <c r="G77" s="49"/>
      <c r="H77" s="49"/>
      <c r="I77" s="49"/>
      <c r="J77" s="49"/>
      <c r="K77" s="49"/>
      <c r="L77" s="12" t="s">
        <v>66</v>
      </c>
      <c r="M77" s="15"/>
    </row>
    <row r="78" customFormat="false" ht="18.75" hidden="false" customHeight="false" outlineLevel="0" collapsed="false">
      <c r="A78" s="15"/>
      <c r="B78" s="31" t="s">
        <v>91</v>
      </c>
      <c r="C78" s="12" t="s">
        <v>66</v>
      </c>
      <c r="D78" s="12" t="n">
        <v>76</v>
      </c>
      <c r="E78" s="49"/>
      <c r="F78" s="49"/>
      <c r="G78" s="49"/>
      <c r="H78" s="49"/>
      <c r="I78" s="49"/>
      <c r="J78" s="49"/>
      <c r="K78" s="49"/>
      <c r="L78" s="12" t="s">
        <v>66</v>
      </c>
      <c r="M78" s="15"/>
    </row>
    <row r="79" customFormat="false" ht="18.75" hidden="false" customHeight="false" outlineLevel="0" collapsed="false">
      <c r="A79" s="15"/>
      <c r="B79" s="31" t="s">
        <v>117</v>
      </c>
      <c r="C79" s="12" t="s">
        <v>66</v>
      </c>
      <c r="D79" s="12" t="n">
        <v>77</v>
      </c>
      <c r="E79" s="49"/>
      <c r="F79" s="49"/>
      <c r="G79" s="49"/>
      <c r="H79" s="49"/>
      <c r="I79" s="49"/>
      <c r="J79" s="49"/>
      <c r="K79" s="49"/>
      <c r="L79" s="12" t="s">
        <v>66</v>
      </c>
      <c r="M79" s="15"/>
    </row>
    <row r="80" customFormat="false" ht="26.1" hidden="false" customHeight="true" outlineLevel="0" collapsed="false">
      <c r="A80" s="15"/>
      <c r="B80" s="31" t="s">
        <v>127</v>
      </c>
      <c r="C80" s="12" t="s">
        <v>66</v>
      </c>
      <c r="D80" s="12" t="n">
        <v>78</v>
      </c>
      <c r="E80" s="49"/>
      <c r="F80" s="49"/>
      <c r="G80" s="49"/>
      <c r="H80" s="49"/>
      <c r="I80" s="49"/>
      <c r="J80" s="49"/>
      <c r="K80" s="49"/>
      <c r="L80" s="12" t="s">
        <v>66</v>
      </c>
      <c r="M80" s="15"/>
    </row>
    <row r="81" customFormat="false" ht="18.75" hidden="false" customHeight="false" outlineLevel="0" collapsed="false">
      <c r="A81" s="15"/>
      <c r="B81" s="31" t="s">
        <v>138</v>
      </c>
      <c r="C81" s="12" t="s">
        <v>66</v>
      </c>
      <c r="D81" s="12" t="n">
        <v>79</v>
      </c>
      <c r="E81" s="49"/>
      <c r="F81" s="49"/>
      <c r="G81" s="49"/>
      <c r="H81" s="49"/>
      <c r="I81" s="49"/>
      <c r="J81" s="49"/>
      <c r="K81" s="49"/>
      <c r="L81" s="12" t="s">
        <v>66</v>
      </c>
      <c r="M81" s="15"/>
    </row>
    <row r="82" customFormat="false" ht="18.75" hidden="false" customHeight="false" outlineLevel="0" collapsed="false">
      <c r="A82" s="15"/>
      <c r="B82" s="55" t="s">
        <v>88</v>
      </c>
      <c r="C82" s="20" t="s">
        <v>66</v>
      </c>
      <c r="D82" s="12" t="n">
        <v>80</v>
      </c>
      <c r="E82" s="49"/>
      <c r="F82" s="49"/>
      <c r="G82" s="49"/>
      <c r="H82" s="49"/>
      <c r="I82" s="49"/>
      <c r="J82" s="49"/>
      <c r="K82" s="49"/>
      <c r="L82" s="20" t="s">
        <v>66</v>
      </c>
      <c r="M82" s="15"/>
    </row>
    <row r="83" customFormat="false" ht="18.75" hidden="false" customHeight="false" outlineLevel="0" collapsed="false">
      <c r="A83" s="15"/>
      <c r="B83" s="31" t="s">
        <v>94</v>
      </c>
      <c r="C83" s="12" t="s">
        <v>66</v>
      </c>
      <c r="D83" s="12" t="n">
        <v>81</v>
      </c>
      <c r="E83" s="49"/>
      <c r="F83" s="49"/>
      <c r="G83" s="49"/>
      <c r="H83" s="49"/>
      <c r="I83" s="49"/>
      <c r="J83" s="49"/>
      <c r="K83" s="49"/>
      <c r="L83" s="12" t="s">
        <v>66</v>
      </c>
      <c r="M83" s="15"/>
    </row>
    <row r="84" customFormat="false" ht="18.75" hidden="false" customHeight="false" outlineLevel="0" collapsed="false">
      <c r="A84" s="15"/>
      <c r="B84" s="31" t="s">
        <v>128</v>
      </c>
      <c r="C84" s="12" t="s">
        <v>66</v>
      </c>
      <c r="D84" s="12" t="n">
        <v>82</v>
      </c>
      <c r="E84" s="49"/>
      <c r="F84" s="49"/>
      <c r="G84" s="49"/>
      <c r="H84" s="49"/>
      <c r="I84" s="49"/>
      <c r="J84" s="49"/>
      <c r="K84" s="49"/>
      <c r="L84" s="12" t="s">
        <v>66</v>
      </c>
      <c r="M84" s="15"/>
    </row>
    <row r="85" customFormat="false" ht="37.5" hidden="false" customHeight="false" outlineLevel="0" collapsed="false">
      <c r="A85" s="15"/>
      <c r="B85" s="31" t="s">
        <v>132</v>
      </c>
      <c r="C85" s="12" t="s">
        <v>66</v>
      </c>
      <c r="D85" s="12" t="n">
        <v>83</v>
      </c>
      <c r="E85" s="49"/>
      <c r="F85" s="49"/>
      <c r="G85" s="49"/>
      <c r="H85" s="49"/>
      <c r="I85" s="49"/>
      <c r="J85" s="49"/>
      <c r="K85" s="49"/>
      <c r="L85" s="12" t="s">
        <v>66</v>
      </c>
      <c r="M85" s="15"/>
    </row>
    <row r="86" customFormat="false" ht="18.75" hidden="false" customHeight="false" outlineLevel="0" collapsed="false">
      <c r="A86" s="15"/>
      <c r="B86" s="55" t="s">
        <v>89</v>
      </c>
      <c r="C86" s="20" t="s">
        <v>66</v>
      </c>
      <c r="D86" s="12" t="n">
        <v>84</v>
      </c>
      <c r="E86" s="49"/>
      <c r="F86" s="49"/>
      <c r="G86" s="49"/>
      <c r="H86" s="49"/>
      <c r="I86" s="49"/>
      <c r="J86" s="49"/>
      <c r="K86" s="49"/>
      <c r="L86" s="20" t="s">
        <v>66</v>
      </c>
      <c r="M86" s="15"/>
    </row>
    <row r="87" customFormat="false" ht="18.75" hidden="false" customHeight="false" outlineLevel="0" collapsed="false">
      <c r="A87" s="15"/>
      <c r="B87" s="55" t="s">
        <v>93</v>
      </c>
      <c r="C87" s="20" t="s">
        <v>164</v>
      </c>
      <c r="D87" s="12" t="n">
        <v>85</v>
      </c>
      <c r="E87" s="49"/>
      <c r="F87" s="49"/>
      <c r="G87" s="49"/>
      <c r="H87" s="49"/>
      <c r="I87" s="49"/>
      <c r="J87" s="49"/>
      <c r="K87" s="49"/>
      <c r="L87" s="20" t="s">
        <v>164</v>
      </c>
      <c r="M87" s="15"/>
    </row>
    <row r="88" customFormat="false" ht="18.75" hidden="false" customHeight="false" outlineLevel="0" collapsed="false">
      <c r="A88" s="15"/>
      <c r="B88" s="31" t="s">
        <v>90</v>
      </c>
      <c r="C88" s="20" t="s">
        <v>164</v>
      </c>
      <c r="D88" s="12" t="n">
        <v>86</v>
      </c>
      <c r="E88" s="49"/>
      <c r="F88" s="49"/>
      <c r="G88" s="49"/>
      <c r="H88" s="49"/>
      <c r="I88" s="49"/>
      <c r="J88" s="49"/>
      <c r="K88" s="49"/>
      <c r="L88" s="20" t="s">
        <v>164</v>
      </c>
      <c r="M88" s="15"/>
    </row>
    <row r="89" customFormat="false" ht="15" hidden="false" customHeight="false" outlineLevel="0" collapsed="false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B2:D88"/>
  <mergeCells count="2">
    <mergeCell ref="A1:E1"/>
    <mergeCell ref="L1:L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14" activeCellId="0" sqref="E14"/>
    </sheetView>
  </sheetViews>
  <sheetFormatPr defaultColWidth="8.9140625" defaultRowHeight="15" zeroHeight="false" outlineLevelRow="0" outlineLevelCol="0"/>
  <cols>
    <col collapsed="false" customWidth="true" hidden="false" outlineLevel="0" max="13" min="13" style="0" width="0.13"/>
    <col collapsed="false" customWidth="true" hidden="true" outlineLevel="0" max="18" min="14" style="0" width="9.13"/>
  </cols>
  <sheetData>
    <row r="1" customFormat="false" ht="15" hidden="false" customHeight="false" outlineLevel="0" collapsed="false">
      <c r="M1" s="15"/>
      <c r="N1" s="15"/>
      <c r="O1" s="15"/>
      <c r="P1" s="15"/>
      <c r="Q1" s="15"/>
      <c r="R1" s="15"/>
    </row>
    <row r="2" customFormat="false" ht="93.4" hidden="false" customHeight="true" outlineLevel="0" collapsed="false">
      <c r="A2" s="56" t="s">
        <v>165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customFormat="false" ht="31.35" hidden="false" customHeight="true" outlineLevel="0" collapsed="false">
      <c r="A3" s="25" t="s">
        <v>166</v>
      </c>
      <c r="B3" s="25"/>
      <c r="C3" s="25"/>
      <c r="D3" s="25"/>
      <c r="E3" s="25" t="s">
        <v>167</v>
      </c>
      <c r="F3" s="25"/>
      <c r="G3" s="25"/>
      <c r="H3" s="25"/>
      <c r="I3" s="57" t="s">
        <v>168</v>
      </c>
      <c r="J3" s="57"/>
      <c r="K3" s="57"/>
      <c r="L3" s="57"/>
      <c r="M3" s="48"/>
      <c r="N3" s="15"/>
      <c r="O3" s="15"/>
      <c r="P3" s="15"/>
      <c r="Q3" s="15"/>
      <c r="R3" s="15"/>
    </row>
    <row r="4" customFormat="false" ht="18" hidden="false" customHeight="true" outlineLevel="0" collapsed="false">
      <c r="A4" s="58" t="n">
        <v>1</v>
      </c>
      <c r="B4" s="58"/>
      <c r="C4" s="58"/>
      <c r="D4" s="58"/>
      <c r="E4" s="20" t="s">
        <v>169</v>
      </c>
      <c r="F4" s="20"/>
      <c r="G4" s="20"/>
      <c r="H4" s="20"/>
      <c r="I4" s="20" t="n">
        <v>279.23</v>
      </c>
      <c r="J4" s="20"/>
      <c r="K4" s="20"/>
      <c r="L4" s="20"/>
      <c r="M4" s="48"/>
      <c r="N4" s="15"/>
      <c r="O4" s="15"/>
      <c r="P4" s="15"/>
      <c r="Q4" s="15"/>
      <c r="R4" s="15"/>
    </row>
    <row r="5" customFormat="false" ht="18" hidden="false" customHeight="true" outlineLevel="0" collapsed="false">
      <c r="A5" s="51" t="n">
        <v>2</v>
      </c>
      <c r="B5" s="51"/>
      <c r="C5" s="51"/>
      <c r="D5" s="51"/>
      <c r="E5" s="20" t="s">
        <v>170</v>
      </c>
      <c r="F5" s="20"/>
      <c r="G5" s="20"/>
      <c r="H5" s="20"/>
      <c r="I5" s="20" t="n">
        <v>288.56</v>
      </c>
      <c r="J5" s="20"/>
      <c r="K5" s="20"/>
      <c r="L5" s="20"/>
      <c r="M5" s="48"/>
      <c r="N5" s="15"/>
      <c r="O5" s="15"/>
      <c r="P5" s="15"/>
      <c r="Q5" s="15"/>
      <c r="R5" s="15"/>
    </row>
    <row r="6" customFormat="false" ht="18" hidden="false" customHeight="true" outlineLevel="0" collapsed="false">
      <c r="A6" s="51" t="n">
        <v>3</v>
      </c>
      <c r="B6" s="51"/>
      <c r="C6" s="51"/>
      <c r="D6" s="51"/>
      <c r="E6" s="20" t="s">
        <v>171</v>
      </c>
      <c r="F6" s="20"/>
      <c r="G6" s="20"/>
      <c r="H6" s="20"/>
      <c r="I6" s="20" t="n">
        <v>289.53</v>
      </c>
      <c r="J6" s="20"/>
      <c r="K6" s="20"/>
      <c r="L6" s="20"/>
      <c r="M6" s="48"/>
      <c r="N6" s="15"/>
      <c r="O6" s="15"/>
      <c r="P6" s="15"/>
      <c r="Q6" s="15"/>
      <c r="R6" s="15"/>
    </row>
    <row r="7" customFormat="false" ht="18" hidden="false" customHeight="true" outlineLevel="0" collapsed="false">
      <c r="A7" s="51" t="n">
        <v>4</v>
      </c>
      <c r="B7" s="51"/>
      <c r="C7" s="51"/>
      <c r="D7" s="51"/>
      <c r="E7" s="20" t="s">
        <v>172</v>
      </c>
      <c r="F7" s="20"/>
      <c r="G7" s="20"/>
      <c r="H7" s="20"/>
      <c r="I7" s="20" t="n">
        <v>297.54</v>
      </c>
      <c r="J7" s="20"/>
      <c r="K7" s="20"/>
      <c r="L7" s="20"/>
      <c r="M7" s="48"/>
      <c r="N7" s="15"/>
      <c r="O7" s="15"/>
      <c r="P7" s="15"/>
      <c r="Q7" s="15"/>
      <c r="R7" s="15"/>
    </row>
    <row r="8" customFormat="false" ht="18" hidden="false" customHeight="true" outlineLevel="0" collapsed="false">
      <c r="A8" s="51" t="n">
        <v>5</v>
      </c>
      <c r="B8" s="51"/>
      <c r="C8" s="51"/>
      <c r="D8" s="51"/>
      <c r="E8" s="20" t="s">
        <v>173</v>
      </c>
      <c r="F8" s="20"/>
      <c r="G8" s="20"/>
      <c r="H8" s="20"/>
      <c r="I8" s="20" t="n">
        <v>298.5</v>
      </c>
      <c r="J8" s="20"/>
      <c r="K8" s="20"/>
      <c r="L8" s="20"/>
      <c r="M8" s="48"/>
      <c r="N8" s="15"/>
      <c r="O8" s="15"/>
      <c r="P8" s="15"/>
      <c r="Q8" s="15"/>
      <c r="R8" s="15"/>
    </row>
    <row r="9" customFormat="false" ht="18" hidden="false" customHeight="true" outlineLevel="0" collapsed="false">
      <c r="A9" s="51" t="n">
        <v>6</v>
      </c>
      <c r="B9" s="51"/>
      <c r="C9" s="51"/>
      <c r="D9" s="51"/>
      <c r="E9" s="20" t="s">
        <v>174</v>
      </c>
      <c r="F9" s="20"/>
      <c r="G9" s="20"/>
      <c r="H9" s="20"/>
      <c r="I9" s="20" t="n">
        <v>303.54</v>
      </c>
      <c r="J9" s="20"/>
      <c r="K9" s="20"/>
      <c r="L9" s="20"/>
      <c r="M9" s="48"/>
      <c r="N9" s="15"/>
      <c r="O9" s="15"/>
      <c r="P9" s="15"/>
      <c r="Q9" s="15"/>
      <c r="R9" s="15"/>
    </row>
    <row r="10" customFormat="false" ht="18" hidden="false" customHeight="true" outlineLevel="0" collapsed="false">
      <c r="A10" s="58" t="n">
        <v>7</v>
      </c>
      <c r="B10" s="58"/>
      <c r="C10" s="58"/>
      <c r="D10" s="58"/>
      <c r="E10" s="20" t="s">
        <v>175</v>
      </c>
      <c r="F10" s="20"/>
      <c r="G10" s="20"/>
      <c r="H10" s="20"/>
      <c r="I10" s="20" t="n">
        <v>304.08</v>
      </c>
      <c r="J10" s="20"/>
      <c r="K10" s="20"/>
      <c r="L10" s="20"/>
      <c r="M10" s="48"/>
      <c r="N10" s="15"/>
      <c r="O10" s="15"/>
      <c r="P10" s="15"/>
      <c r="Q10" s="15"/>
      <c r="R10" s="15"/>
    </row>
    <row r="11" customFormat="false" ht="18" hidden="false" customHeight="true" outlineLevel="0" collapsed="false">
      <c r="A11" s="58" t="n">
        <v>8</v>
      </c>
      <c r="B11" s="58"/>
      <c r="C11" s="58"/>
      <c r="D11" s="58"/>
      <c r="E11" s="20" t="s">
        <v>176</v>
      </c>
      <c r="F11" s="20"/>
      <c r="G11" s="20"/>
      <c r="H11" s="20"/>
      <c r="I11" s="20" t="n">
        <v>306.48</v>
      </c>
      <c r="J11" s="20"/>
      <c r="K11" s="20"/>
      <c r="L11" s="20"/>
      <c r="M11" s="48"/>
      <c r="N11" s="15"/>
      <c r="O11" s="15"/>
      <c r="P11" s="15"/>
      <c r="Q11" s="15"/>
      <c r="R11" s="15"/>
    </row>
    <row r="12" customFormat="false" ht="18" hidden="false" customHeight="true" outlineLevel="0" collapsed="false">
      <c r="A12" s="58" t="n">
        <v>9</v>
      </c>
      <c r="B12" s="58"/>
      <c r="C12" s="58"/>
      <c r="D12" s="58"/>
      <c r="E12" s="20" t="s">
        <v>177</v>
      </c>
      <c r="F12" s="20"/>
      <c r="G12" s="20"/>
      <c r="H12" s="20"/>
      <c r="I12" s="20" t="n">
        <v>308.1</v>
      </c>
      <c r="J12" s="20"/>
      <c r="K12" s="20"/>
      <c r="L12" s="20"/>
      <c r="M12" s="48"/>
      <c r="N12" s="15"/>
      <c r="O12" s="15"/>
      <c r="P12" s="15"/>
      <c r="Q12" s="15"/>
      <c r="R12" s="15"/>
    </row>
    <row r="13" customFormat="false" ht="18" hidden="false" customHeight="true" outlineLevel="0" collapsed="false">
      <c r="A13" s="58" t="n">
        <v>10</v>
      </c>
      <c r="B13" s="58"/>
      <c r="C13" s="58"/>
      <c r="D13" s="58"/>
      <c r="E13" s="20" t="s">
        <v>178</v>
      </c>
      <c r="F13" s="20"/>
      <c r="G13" s="20"/>
      <c r="H13" s="20"/>
      <c r="I13" s="20" t="n">
        <v>311.48</v>
      </c>
      <c r="J13" s="20"/>
      <c r="K13" s="20"/>
      <c r="L13" s="20"/>
      <c r="M13" s="48"/>
      <c r="N13" s="15"/>
      <c r="O13" s="15"/>
      <c r="P13" s="15"/>
      <c r="Q13" s="15"/>
      <c r="R13" s="15"/>
    </row>
    <row r="14" customFormat="false" ht="18" hidden="false" customHeight="true" outlineLevel="0" collapsed="false">
      <c r="A14" s="58" t="n">
        <v>11</v>
      </c>
      <c r="B14" s="58"/>
      <c r="C14" s="58"/>
      <c r="D14" s="58"/>
      <c r="E14" s="20" t="s">
        <v>179</v>
      </c>
      <c r="F14" s="20"/>
      <c r="G14" s="20"/>
      <c r="H14" s="20"/>
      <c r="I14" s="20" t="n">
        <v>312.2</v>
      </c>
      <c r="J14" s="20"/>
      <c r="K14" s="20"/>
      <c r="L14" s="20"/>
      <c r="M14" s="48"/>
      <c r="N14" s="15"/>
      <c r="O14" s="15"/>
      <c r="P14" s="15"/>
      <c r="Q14" s="15"/>
      <c r="R14" s="15"/>
    </row>
    <row r="15" customFormat="false" ht="18" hidden="false" customHeight="true" outlineLevel="0" collapsed="false">
      <c r="A15" s="58" t="n">
        <v>12</v>
      </c>
      <c r="B15" s="58"/>
      <c r="C15" s="58"/>
      <c r="D15" s="58"/>
      <c r="E15" s="20" t="s">
        <v>180</v>
      </c>
      <c r="F15" s="20"/>
      <c r="G15" s="20"/>
      <c r="H15" s="20"/>
      <c r="I15" s="20" t="n">
        <v>314.84</v>
      </c>
      <c r="J15" s="20"/>
      <c r="K15" s="20"/>
      <c r="L15" s="20"/>
      <c r="M15" s="48"/>
      <c r="N15" s="15"/>
      <c r="O15" s="15"/>
      <c r="P15" s="15"/>
      <c r="Q15" s="15"/>
      <c r="R15" s="15"/>
    </row>
    <row r="16" customFormat="false" ht="18" hidden="false" customHeight="true" outlineLevel="0" collapsed="false">
      <c r="A16" s="58" t="n">
        <v>13</v>
      </c>
      <c r="B16" s="58"/>
      <c r="C16" s="58"/>
      <c r="D16" s="58"/>
      <c r="E16" s="20" t="s">
        <v>181</v>
      </c>
      <c r="F16" s="20"/>
      <c r="G16" s="20"/>
      <c r="H16" s="20"/>
      <c r="I16" s="20" t="n">
        <v>315.74</v>
      </c>
      <c r="J16" s="20"/>
      <c r="K16" s="20"/>
      <c r="L16" s="20"/>
      <c r="M16" s="48"/>
      <c r="N16" s="15"/>
      <c r="O16" s="15"/>
      <c r="P16" s="15"/>
      <c r="Q16" s="15"/>
      <c r="R16" s="15"/>
    </row>
    <row r="17" customFormat="false" ht="18" hidden="false" customHeight="true" outlineLevel="0" collapsed="false">
      <c r="A17" s="58" t="n">
        <v>14</v>
      </c>
      <c r="B17" s="58"/>
      <c r="C17" s="58"/>
      <c r="D17" s="58"/>
      <c r="E17" s="20" t="s">
        <v>182</v>
      </c>
      <c r="F17" s="20"/>
      <c r="G17" s="20"/>
      <c r="H17" s="20"/>
      <c r="I17" s="20" t="n">
        <v>325.18</v>
      </c>
      <c r="J17" s="20"/>
      <c r="K17" s="20"/>
      <c r="L17" s="20"/>
      <c r="M17" s="48"/>
      <c r="N17" s="15"/>
      <c r="O17" s="15"/>
      <c r="P17" s="15"/>
      <c r="Q17" s="15"/>
      <c r="R17" s="15"/>
    </row>
    <row r="18" customFormat="false" ht="18" hidden="false" customHeight="true" outlineLevel="0" collapsed="false">
      <c r="A18" s="58" t="n">
        <v>15</v>
      </c>
      <c r="B18" s="58"/>
      <c r="C18" s="58"/>
      <c r="D18" s="58"/>
      <c r="E18" s="20" t="s">
        <v>183</v>
      </c>
      <c r="F18" s="20"/>
      <c r="G18" s="20"/>
      <c r="H18" s="20"/>
      <c r="I18" s="20" t="n">
        <v>326.98</v>
      </c>
      <c r="J18" s="20"/>
      <c r="K18" s="20"/>
      <c r="L18" s="20"/>
      <c r="M18" s="48"/>
      <c r="N18" s="15"/>
      <c r="O18" s="15"/>
      <c r="P18" s="15"/>
      <c r="Q18" s="15"/>
      <c r="R18" s="15"/>
    </row>
    <row r="19" customFormat="false" ht="18" hidden="false" customHeight="true" outlineLevel="0" collapsed="false">
      <c r="A19" s="58" t="n">
        <v>16</v>
      </c>
      <c r="B19" s="58"/>
      <c r="C19" s="58"/>
      <c r="D19" s="58"/>
      <c r="E19" s="20" t="s">
        <v>184</v>
      </c>
      <c r="F19" s="20"/>
      <c r="G19" s="20"/>
      <c r="H19" s="20"/>
      <c r="I19" s="20" t="n">
        <v>330.92</v>
      </c>
      <c r="J19" s="20"/>
      <c r="K19" s="20"/>
      <c r="L19" s="20"/>
      <c r="M19" s="48"/>
      <c r="N19" s="15"/>
      <c r="O19" s="15"/>
      <c r="P19" s="15"/>
      <c r="Q19" s="15"/>
      <c r="R19" s="15"/>
    </row>
    <row r="20" customFormat="false" ht="18" hidden="false" customHeight="true" outlineLevel="0" collapsed="false">
      <c r="A20" s="58" t="n">
        <v>17</v>
      </c>
      <c r="B20" s="58"/>
      <c r="C20" s="58"/>
      <c r="D20" s="58"/>
      <c r="E20" s="20" t="s">
        <v>185</v>
      </c>
      <c r="F20" s="20"/>
      <c r="G20" s="20"/>
      <c r="H20" s="20"/>
      <c r="I20" s="20" t="n">
        <v>338.06</v>
      </c>
      <c r="J20" s="20"/>
      <c r="K20" s="20"/>
      <c r="L20" s="20"/>
      <c r="M20" s="48"/>
      <c r="N20" s="15"/>
      <c r="O20" s="15"/>
      <c r="P20" s="15"/>
      <c r="Q20" s="15"/>
      <c r="R20" s="15"/>
    </row>
    <row r="21" customFormat="false" ht="18" hidden="false" customHeight="true" outlineLevel="0" collapsed="false">
      <c r="A21" s="58" t="n">
        <v>18</v>
      </c>
      <c r="B21" s="58"/>
      <c r="C21" s="58"/>
      <c r="D21" s="58"/>
      <c r="E21" s="20" t="s">
        <v>186</v>
      </c>
      <c r="F21" s="20"/>
      <c r="G21" s="20"/>
      <c r="H21" s="20"/>
      <c r="I21" s="20" t="n">
        <v>339.58</v>
      </c>
      <c r="J21" s="20"/>
      <c r="K21" s="20"/>
      <c r="L21" s="20"/>
      <c r="M21" s="48"/>
      <c r="N21" s="15"/>
      <c r="O21" s="15"/>
      <c r="P21" s="15"/>
      <c r="Q21" s="15"/>
      <c r="R21" s="15"/>
    </row>
    <row r="22" customFormat="false" ht="18" hidden="false" customHeight="true" outlineLevel="0" collapsed="false">
      <c r="A22" s="58" t="n">
        <v>19</v>
      </c>
      <c r="B22" s="58"/>
      <c r="C22" s="58"/>
      <c r="D22" s="58"/>
      <c r="E22" s="20" t="s">
        <v>187</v>
      </c>
      <c r="F22" s="20"/>
      <c r="G22" s="20"/>
      <c r="H22" s="20"/>
      <c r="I22" s="20" t="n">
        <v>341.93</v>
      </c>
      <c r="J22" s="20"/>
      <c r="K22" s="20"/>
      <c r="L22" s="20"/>
      <c r="M22" s="48"/>
      <c r="N22" s="15"/>
      <c r="O22" s="15"/>
      <c r="P22" s="15"/>
      <c r="Q22" s="15"/>
      <c r="R22" s="15"/>
    </row>
    <row r="23" customFormat="false" ht="18" hidden="false" customHeight="true" outlineLevel="0" collapsed="false">
      <c r="A23" s="58" t="n">
        <v>20</v>
      </c>
      <c r="B23" s="58"/>
      <c r="C23" s="58"/>
      <c r="D23" s="58"/>
      <c r="E23" s="20" t="s">
        <v>188</v>
      </c>
      <c r="F23" s="20"/>
      <c r="G23" s="20"/>
      <c r="H23" s="20"/>
      <c r="I23" s="20" t="n">
        <v>348.11</v>
      </c>
      <c r="J23" s="20"/>
      <c r="K23" s="20"/>
      <c r="L23" s="20"/>
      <c r="M23" s="48"/>
      <c r="N23" s="15"/>
      <c r="O23" s="15"/>
      <c r="P23" s="15"/>
      <c r="Q23" s="15"/>
      <c r="R23" s="15"/>
    </row>
    <row r="24" customFormat="false" ht="18" hidden="false" customHeight="true" outlineLevel="0" collapsed="false">
      <c r="A24" s="58" t="n">
        <v>21</v>
      </c>
      <c r="B24" s="58"/>
      <c r="C24" s="58"/>
      <c r="D24" s="58"/>
      <c r="E24" s="20" t="s">
        <v>189</v>
      </c>
      <c r="F24" s="20"/>
      <c r="G24" s="20"/>
      <c r="H24" s="20"/>
      <c r="I24" s="20" t="n">
        <v>349.13</v>
      </c>
      <c r="J24" s="20"/>
      <c r="K24" s="20"/>
      <c r="L24" s="20"/>
      <c r="M24" s="48"/>
      <c r="N24" s="15"/>
      <c r="O24" s="15"/>
      <c r="P24" s="15"/>
      <c r="Q24" s="15"/>
      <c r="R24" s="15"/>
    </row>
    <row r="25" customFormat="false" ht="18" hidden="false" customHeight="true" outlineLevel="0" collapsed="false">
      <c r="A25" s="58" t="n">
        <v>22</v>
      </c>
      <c r="B25" s="58"/>
      <c r="C25" s="58"/>
      <c r="D25" s="58"/>
      <c r="E25" s="20" t="s">
        <v>190</v>
      </c>
      <c r="F25" s="20"/>
      <c r="G25" s="20"/>
      <c r="H25" s="20"/>
      <c r="I25" s="20" t="n">
        <v>350.67</v>
      </c>
      <c r="J25" s="20"/>
      <c r="K25" s="20"/>
      <c r="L25" s="20"/>
      <c r="M25" s="48"/>
      <c r="N25" s="15"/>
      <c r="O25" s="15"/>
      <c r="P25" s="15"/>
      <c r="Q25" s="15"/>
      <c r="R25" s="15"/>
    </row>
    <row r="26" customFormat="false" ht="18" hidden="false" customHeight="true" outlineLevel="0" collapsed="false">
      <c r="A26" s="58" t="n">
        <v>23</v>
      </c>
      <c r="B26" s="58"/>
      <c r="C26" s="58"/>
      <c r="D26" s="58"/>
      <c r="E26" s="20" t="s">
        <v>191</v>
      </c>
      <c r="F26" s="20"/>
      <c r="G26" s="20"/>
      <c r="H26" s="20"/>
      <c r="I26" s="20" t="n">
        <v>352.16</v>
      </c>
      <c r="J26" s="20"/>
      <c r="K26" s="20"/>
      <c r="L26" s="20"/>
      <c r="M26" s="48"/>
      <c r="N26" s="15"/>
      <c r="O26" s="15"/>
      <c r="P26" s="15"/>
      <c r="Q26" s="15"/>
      <c r="R26" s="15"/>
    </row>
    <row r="27" customFormat="false" ht="18" hidden="false" customHeight="true" outlineLevel="0" collapsed="false">
      <c r="A27" s="58" t="n">
        <v>24</v>
      </c>
      <c r="B27" s="58"/>
      <c r="C27" s="58"/>
      <c r="D27" s="58"/>
      <c r="E27" s="20" t="s">
        <v>192</v>
      </c>
      <c r="F27" s="20"/>
      <c r="G27" s="20"/>
      <c r="H27" s="20"/>
      <c r="I27" s="20" t="n">
        <v>362.29</v>
      </c>
      <c r="J27" s="20"/>
      <c r="K27" s="20"/>
      <c r="L27" s="20"/>
      <c r="M27" s="48"/>
      <c r="N27" s="15"/>
      <c r="O27" s="15"/>
      <c r="P27" s="15"/>
      <c r="Q27" s="15"/>
      <c r="R27" s="15"/>
    </row>
    <row r="28" customFormat="false" ht="18" hidden="false" customHeight="true" outlineLevel="0" collapsed="false">
      <c r="A28" s="58" t="n">
        <v>25</v>
      </c>
      <c r="B28" s="58"/>
      <c r="C28" s="58"/>
      <c r="D28" s="58"/>
      <c r="E28" s="20" t="s">
        <v>193</v>
      </c>
      <c r="F28" s="20"/>
      <c r="G28" s="20"/>
      <c r="H28" s="20"/>
      <c r="I28" s="20" t="n">
        <v>362.96</v>
      </c>
      <c r="J28" s="20"/>
      <c r="K28" s="20"/>
      <c r="L28" s="20"/>
      <c r="M28" s="48"/>
      <c r="N28" s="15"/>
      <c r="O28" s="15"/>
      <c r="P28" s="15"/>
      <c r="Q28" s="15"/>
      <c r="R28" s="15"/>
    </row>
    <row r="29" customFormat="false" ht="18" hidden="false" customHeight="true" outlineLevel="0" collapsed="false">
      <c r="A29" s="58" t="n">
        <v>26</v>
      </c>
      <c r="B29" s="58"/>
      <c r="C29" s="58"/>
      <c r="D29" s="58"/>
      <c r="E29" s="20" t="s">
        <v>194</v>
      </c>
      <c r="F29" s="20"/>
      <c r="G29" s="20"/>
      <c r="H29" s="20"/>
      <c r="I29" s="20" t="n">
        <v>366.56</v>
      </c>
      <c r="J29" s="20"/>
      <c r="K29" s="20"/>
      <c r="L29" s="20"/>
      <c r="M29" s="48"/>
      <c r="N29" s="15"/>
      <c r="O29" s="15"/>
      <c r="P29" s="15"/>
      <c r="Q29" s="15"/>
      <c r="R29" s="15"/>
    </row>
    <row r="30" customFormat="false" ht="18" hidden="false" customHeight="true" outlineLevel="0" collapsed="false">
      <c r="A30" s="58" t="n">
        <v>27</v>
      </c>
      <c r="B30" s="58"/>
      <c r="C30" s="58"/>
      <c r="D30" s="58"/>
      <c r="E30" s="20" t="s">
        <v>195</v>
      </c>
      <c r="F30" s="20"/>
      <c r="G30" s="20"/>
      <c r="H30" s="20"/>
      <c r="I30" s="20" t="n">
        <v>366.75</v>
      </c>
      <c r="J30" s="20"/>
      <c r="K30" s="20"/>
      <c r="L30" s="20"/>
      <c r="M30" s="48"/>
      <c r="N30" s="15"/>
      <c r="O30" s="15"/>
      <c r="P30" s="15"/>
      <c r="Q30" s="15"/>
      <c r="R30" s="15"/>
    </row>
    <row r="31" customFormat="false" ht="18" hidden="false" customHeight="true" outlineLevel="0" collapsed="false">
      <c r="A31" s="58" t="n">
        <v>28</v>
      </c>
      <c r="B31" s="58"/>
      <c r="C31" s="58"/>
      <c r="D31" s="58"/>
      <c r="E31" s="20" t="s">
        <v>196</v>
      </c>
      <c r="F31" s="20"/>
      <c r="G31" s="20"/>
      <c r="H31" s="20"/>
      <c r="I31" s="20" t="n">
        <v>367</v>
      </c>
      <c r="J31" s="20"/>
      <c r="K31" s="20"/>
      <c r="L31" s="20"/>
      <c r="M31" s="48"/>
      <c r="N31" s="15"/>
      <c r="O31" s="15"/>
      <c r="P31" s="15"/>
      <c r="Q31" s="15"/>
      <c r="R31" s="15"/>
    </row>
    <row r="32" customFormat="false" ht="18" hidden="false" customHeight="true" outlineLevel="0" collapsed="false">
      <c r="A32" s="58" t="n">
        <v>29</v>
      </c>
      <c r="B32" s="58"/>
      <c r="C32" s="58"/>
      <c r="D32" s="58"/>
      <c r="E32" s="20" t="s">
        <v>197</v>
      </c>
      <c r="F32" s="20"/>
      <c r="G32" s="20"/>
      <c r="H32" s="20"/>
      <c r="I32" s="20" t="n">
        <v>371.86</v>
      </c>
      <c r="J32" s="20"/>
      <c r="K32" s="20"/>
      <c r="L32" s="20"/>
      <c r="M32" s="48"/>
      <c r="N32" s="15"/>
      <c r="O32" s="15"/>
      <c r="P32" s="15"/>
      <c r="Q32" s="15"/>
      <c r="R32" s="15"/>
    </row>
    <row r="33" customFormat="false" ht="18" hidden="false" customHeight="true" outlineLevel="0" collapsed="false">
      <c r="A33" s="58" t="n">
        <v>30</v>
      </c>
      <c r="B33" s="58"/>
      <c r="C33" s="58"/>
      <c r="D33" s="58"/>
      <c r="E33" s="20" t="s">
        <v>198</v>
      </c>
      <c r="F33" s="20"/>
      <c r="G33" s="20"/>
      <c r="H33" s="20"/>
      <c r="I33" s="20" t="n">
        <v>378.95</v>
      </c>
      <c r="J33" s="20"/>
      <c r="K33" s="20"/>
      <c r="L33" s="20"/>
      <c r="M33" s="48"/>
      <c r="N33" s="15"/>
      <c r="O33" s="15"/>
      <c r="P33" s="15"/>
      <c r="Q33" s="15"/>
      <c r="R33" s="15"/>
    </row>
    <row r="34" customFormat="false" ht="18" hidden="false" customHeight="true" outlineLevel="0" collapsed="false">
      <c r="A34" s="58" t="n">
        <v>31</v>
      </c>
      <c r="B34" s="58"/>
      <c r="C34" s="58"/>
      <c r="D34" s="58"/>
      <c r="E34" s="20" t="s">
        <v>199</v>
      </c>
      <c r="F34" s="20"/>
      <c r="G34" s="20"/>
      <c r="H34" s="20"/>
      <c r="I34" s="20" t="n">
        <v>420.64</v>
      </c>
      <c r="J34" s="20"/>
      <c r="K34" s="20"/>
      <c r="L34" s="20"/>
      <c r="M34" s="48"/>
      <c r="N34" s="15"/>
      <c r="O34" s="15"/>
      <c r="P34" s="15"/>
      <c r="Q34" s="15"/>
      <c r="R34" s="15"/>
    </row>
    <row r="35" customFormat="false" ht="18" hidden="false" customHeight="true" outlineLevel="0" collapsed="false">
      <c r="A35" s="58" t="n">
        <v>32</v>
      </c>
      <c r="B35" s="58"/>
      <c r="C35" s="58"/>
      <c r="D35" s="58"/>
      <c r="E35" s="20" t="s">
        <v>200</v>
      </c>
      <c r="F35" s="20"/>
      <c r="G35" s="20"/>
      <c r="H35" s="20"/>
      <c r="I35" s="20" t="s">
        <v>201</v>
      </c>
      <c r="J35" s="20"/>
      <c r="K35" s="20"/>
      <c r="L35" s="20"/>
      <c r="M35" s="48"/>
      <c r="N35" s="15"/>
      <c r="O35" s="15"/>
      <c r="P35" s="15"/>
      <c r="Q35" s="15"/>
      <c r="R35" s="15"/>
    </row>
    <row r="36" customFormat="false" ht="18" hidden="false" customHeight="true" outlineLevel="0" collapsed="false">
      <c r="A36" s="58" t="n">
        <v>33</v>
      </c>
      <c r="B36" s="58"/>
      <c r="C36" s="58"/>
      <c r="D36" s="58"/>
      <c r="E36" s="20" t="s">
        <v>202</v>
      </c>
      <c r="F36" s="20"/>
      <c r="G36" s="20"/>
      <c r="H36" s="20"/>
      <c r="I36" s="20" t="s">
        <v>203</v>
      </c>
      <c r="J36" s="20"/>
      <c r="K36" s="20"/>
      <c r="L36" s="20"/>
      <c r="M36" s="48"/>
      <c r="N36" s="15"/>
      <c r="O36" s="15"/>
      <c r="P36" s="15"/>
      <c r="Q36" s="15"/>
      <c r="R36" s="15"/>
    </row>
    <row r="37" customFormat="false" ht="18" hidden="false" customHeight="true" outlineLevel="0" collapsed="false">
      <c r="A37" s="59" t="n">
        <v>34</v>
      </c>
      <c r="B37" s="59"/>
      <c r="C37" s="59"/>
      <c r="D37" s="59"/>
      <c r="E37" s="20" t="s">
        <v>204</v>
      </c>
      <c r="F37" s="20"/>
      <c r="G37" s="20"/>
      <c r="H37" s="20"/>
      <c r="I37" s="20" t="s">
        <v>205</v>
      </c>
      <c r="J37" s="20"/>
      <c r="K37" s="20"/>
      <c r="L37" s="20"/>
      <c r="M37" s="48"/>
      <c r="N37" s="15"/>
      <c r="O37" s="15"/>
      <c r="P37" s="15"/>
      <c r="Q37" s="15"/>
      <c r="R37" s="15"/>
    </row>
    <row r="38" customFormat="false" ht="18" hidden="false" customHeight="true" outlineLevel="0" collapsed="false">
      <c r="A38" s="60"/>
      <c r="B38" s="60"/>
      <c r="C38" s="60"/>
      <c r="D38" s="60"/>
      <c r="E38" s="20" t="s">
        <v>206</v>
      </c>
      <c r="F38" s="20"/>
      <c r="G38" s="20"/>
      <c r="H38" s="20"/>
      <c r="I38" s="61" t="s">
        <v>66</v>
      </c>
      <c r="J38" s="61"/>
      <c r="K38" s="61"/>
      <c r="L38" s="61"/>
      <c r="M38" s="48"/>
      <c r="N38" s="15"/>
      <c r="O38" s="15"/>
      <c r="P38" s="15"/>
      <c r="Q38" s="15"/>
      <c r="R38" s="15"/>
    </row>
    <row r="39" customFormat="false" ht="18" hidden="false" customHeight="true" outlineLevel="0" collapsed="false">
      <c r="A39" s="58"/>
      <c r="B39" s="58"/>
      <c r="C39" s="58"/>
      <c r="D39" s="58"/>
      <c r="E39" s="20" t="s">
        <v>207</v>
      </c>
      <c r="F39" s="20"/>
      <c r="G39" s="20"/>
      <c r="H39" s="20"/>
      <c r="I39" s="20" t="s">
        <v>66</v>
      </c>
      <c r="J39" s="20"/>
      <c r="K39" s="20"/>
      <c r="L39" s="20"/>
      <c r="M39" s="48"/>
      <c r="N39" s="15"/>
      <c r="O39" s="15"/>
      <c r="P39" s="15"/>
      <c r="Q39" s="15"/>
      <c r="R39" s="15"/>
    </row>
    <row r="40" customFormat="false" ht="18" hidden="false" customHeight="true" outlineLevel="0" collapsed="false">
      <c r="A40" s="58"/>
      <c r="B40" s="58"/>
      <c r="C40" s="58"/>
      <c r="D40" s="58"/>
      <c r="E40" s="20" t="s">
        <v>208</v>
      </c>
      <c r="F40" s="20"/>
      <c r="G40" s="20"/>
      <c r="H40" s="20"/>
      <c r="I40" s="20" t="s">
        <v>66</v>
      </c>
      <c r="J40" s="20"/>
      <c r="K40" s="20"/>
      <c r="L40" s="20"/>
      <c r="M40" s="48"/>
      <c r="N40" s="15"/>
      <c r="O40" s="15"/>
      <c r="P40" s="15"/>
      <c r="Q40" s="15"/>
      <c r="R40" s="15"/>
    </row>
    <row r="41" customFormat="false" ht="18" hidden="false" customHeight="true" outlineLevel="0" collapsed="false">
      <c r="A41" s="58"/>
      <c r="B41" s="58"/>
      <c r="C41" s="58"/>
      <c r="D41" s="58"/>
      <c r="E41" s="20" t="s">
        <v>209</v>
      </c>
      <c r="F41" s="20"/>
      <c r="G41" s="20"/>
      <c r="H41" s="20"/>
      <c r="I41" s="20" t="s">
        <v>66</v>
      </c>
      <c r="J41" s="20"/>
      <c r="K41" s="20"/>
      <c r="L41" s="20"/>
      <c r="M41" s="48"/>
      <c r="N41" s="15"/>
      <c r="O41" s="15"/>
      <c r="P41" s="15"/>
      <c r="Q41" s="15"/>
      <c r="R41" s="15"/>
    </row>
    <row r="42" customFormat="false" ht="18" hidden="false" customHeight="true" outlineLevel="0" collapsed="false">
      <c r="A42" s="20"/>
      <c r="B42" s="20"/>
      <c r="C42" s="20"/>
      <c r="D42" s="20"/>
      <c r="E42" s="20" t="s">
        <v>210</v>
      </c>
      <c r="F42" s="20"/>
      <c r="G42" s="20"/>
      <c r="H42" s="20"/>
      <c r="I42" s="20" t="s">
        <v>66</v>
      </c>
      <c r="J42" s="20"/>
      <c r="K42" s="20"/>
      <c r="L42" s="20"/>
      <c r="M42" s="48"/>
      <c r="N42" s="15"/>
      <c r="O42" s="15"/>
      <c r="P42" s="15"/>
      <c r="Q42" s="15"/>
      <c r="R42" s="15"/>
    </row>
    <row r="43" customFormat="false" ht="18" hidden="false" customHeight="true" outlineLevel="0" collapsed="false">
      <c r="A43" s="20"/>
      <c r="B43" s="20"/>
      <c r="C43" s="20"/>
      <c r="D43" s="20"/>
      <c r="E43" s="20" t="s">
        <v>211</v>
      </c>
      <c r="F43" s="20"/>
      <c r="G43" s="20"/>
      <c r="H43" s="20"/>
      <c r="I43" s="20" t="s">
        <v>66</v>
      </c>
      <c r="J43" s="20"/>
      <c r="K43" s="20"/>
      <c r="L43" s="20"/>
      <c r="M43" s="48"/>
      <c r="N43" s="15"/>
      <c r="O43" s="15"/>
      <c r="P43" s="15"/>
      <c r="Q43" s="15"/>
      <c r="R43" s="15"/>
    </row>
    <row r="44" customFormat="false" ht="18" hidden="false" customHeight="true" outlineLevel="0" collapsed="false">
      <c r="A44" s="20"/>
      <c r="B44" s="20"/>
      <c r="C44" s="20"/>
      <c r="D44" s="20"/>
      <c r="E44" s="20" t="s">
        <v>212</v>
      </c>
      <c r="F44" s="20"/>
      <c r="G44" s="20"/>
      <c r="H44" s="20"/>
      <c r="I44" s="20" t="s">
        <v>66</v>
      </c>
      <c r="J44" s="20"/>
      <c r="K44" s="20"/>
      <c r="L44" s="20"/>
      <c r="M44" s="48"/>
      <c r="N44" s="15"/>
      <c r="O44" s="15"/>
      <c r="P44" s="15"/>
      <c r="Q44" s="15"/>
      <c r="R44" s="15"/>
    </row>
    <row r="45" customFormat="false" ht="18" hidden="false" customHeight="true" outlineLevel="0" collapsed="false">
      <c r="A45" s="20"/>
      <c r="B45" s="20"/>
      <c r="C45" s="20"/>
      <c r="D45" s="20"/>
      <c r="E45" s="20" t="s">
        <v>213</v>
      </c>
      <c r="F45" s="20"/>
      <c r="G45" s="20"/>
      <c r="H45" s="20"/>
      <c r="I45" s="20" t="s">
        <v>66</v>
      </c>
      <c r="J45" s="20"/>
      <c r="K45" s="20"/>
      <c r="L45" s="20"/>
      <c r="M45" s="48"/>
      <c r="N45" s="15"/>
      <c r="O45" s="15"/>
      <c r="P45" s="15"/>
      <c r="Q45" s="15"/>
      <c r="R45" s="15"/>
    </row>
    <row r="46" customFormat="false" ht="18" hidden="false" customHeight="true" outlineLevel="0" collapsed="false">
      <c r="A46" s="20"/>
      <c r="B46" s="20"/>
      <c r="C46" s="20"/>
      <c r="D46" s="20"/>
      <c r="E46" s="20" t="s">
        <v>214</v>
      </c>
      <c r="F46" s="20"/>
      <c r="G46" s="20"/>
      <c r="H46" s="20"/>
      <c r="I46" s="20" t="s">
        <v>66</v>
      </c>
      <c r="J46" s="20"/>
      <c r="K46" s="20"/>
      <c r="L46" s="20"/>
      <c r="M46" s="48"/>
      <c r="N46" s="15"/>
      <c r="O46" s="15"/>
      <c r="P46" s="15"/>
      <c r="Q46" s="15"/>
      <c r="R46" s="15"/>
    </row>
    <row r="47" customFormat="false" ht="18" hidden="false" customHeight="true" outlineLevel="0" collapsed="false">
      <c r="A47" s="20"/>
      <c r="B47" s="20"/>
      <c r="C47" s="20"/>
      <c r="D47" s="20"/>
      <c r="E47" s="19" t="s">
        <v>215</v>
      </c>
      <c r="F47" s="19"/>
      <c r="G47" s="19"/>
      <c r="H47" s="19"/>
      <c r="I47" s="20" t="s">
        <v>66</v>
      </c>
      <c r="J47" s="20"/>
      <c r="K47" s="20"/>
      <c r="L47" s="20"/>
      <c r="M47" s="48"/>
      <c r="N47" s="15"/>
      <c r="O47" s="15"/>
      <c r="P47" s="15"/>
      <c r="Q47" s="15"/>
      <c r="R47" s="15"/>
    </row>
    <row r="48" customFormat="false" ht="18" hidden="false" customHeight="true" outlineLevel="0" collapsed="false">
      <c r="A48" s="20"/>
      <c r="B48" s="20"/>
      <c r="C48" s="20"/>
      <c r="D48" s="20"/>
      <c r="E48" s="20" t="s">
        <v>216</v>
      </c>
      <c r="F48" s="20"/>
      <c r="G48" s="20"/>
      <c r="H48" s="20"/>
      <c r="I48" s="20" t="s">
        <v>66</v>
      </c>
      <c r="J48" s="20"/>
      <c r="K48" s="20"/>
      <c r="L48" s="20"/>
      <c r="M48" s="48"/>
      <c r="N48" s="15"/>
      <c r="O48" s="15"/>
      <c r="P48" s="15"/>
      <c r="Q48" s="15"/>
      <c r="R48" s="15"/>
    </row>
    <row r="49" customFormat="false" ht="18" hidden="false" customHeight="true" outlineLevel="0" collapsed="false">
      <c r="A49" s="20"/>
      <c r="B49" s="20"/>
      <c r="C49" s="20"/>
      <c r="D49" s="20"/>
      <c r="E49" s="20" t="s">
        <v>217</v>
      </c>
      <c r="F49" s="20"/>
      <c r="G49" s="20"/>
      <c r="H49" s="20"/>
      <c r="I49" s="20" t="s">
        <v>66</v>
      </c>
      <c r="J49" s="20"/>
      <c r="K49" s="20"/>
      <c r="L49" s="20"/>
      <c r="M49" s="48"/>
      <c r="N49" s="15"/>
      <c r="O49" s="15"/>
      <c r="P49" s="15"/>
      <c r="Q49" s="15"/>
      <c r="R49" s="15"/>
    </row>
    <row r="50" customFormat="false" ht="18" hidden="false" customHeight="true" outlineLevel="0" collapsed="false">
      <c r="A50" s="20"/>
      <c r="B50" s="20"/>
      <c r="C50" s="20"/>
      <c r="D50" s="20"/>
      <c r="E50" s="20" t="s">
        <v>218</v>
      </c>
      <c r="F50" s="20"/>
      <c r="G50" s="20"/>
      <c r="H50" s="20"/>
      <c r="I50" s="20" t="s">
        <v>66</v>
      </c>
      <c r="J50" s="20"/>
      <c r="K50" s="20"/>
      <c r="L50" s="20"/>
      <c r="M50" s="48"/>
      <c r="N50" s="15"/>
      <c r="O50" s="15"/>
      <c r="P50" s="15"/>
      <c r="Q50" s="15"/>
      <c r="R50" s="15"/>
    </row>
    <row r="51" customFormat="false" ht="18" hidden="false" customHeight="true" outlineLevel="0" collapsed="false">
      <c r="A51" s="20"/>
      <c r="B51" s="20"/>
      <c r="C51" s="20"/>
      <c r="D51" s="20"/>
      <c r="E51" s="20" t="s">
        <v>219</v>
      </c>
      <c r="F51" s="20"/>
      <c r="G51" s="20"/>
      <c r="H51" s="20"/>
      <c r="I51" s="20" t="s">
        <v>66</v>
      </c>
      <c r="J51" s="20"/>
      <c r="K51" s="20"/>
      <c r="L51" s="20"/>
      <c r="M51" s="48"/>
      <c r="N51" s="15"/>
      <c r="O51" s="15"/>
      <c r="P51" s="15"/>
      <c r="Q51" s="15"/>
      <c r="R51" s="15"/>
    </row>
    <row r="52" customFormat="false" ht="18" hidden="false" customHeight="true" outlineLevel="0" collapsed="false">
      <c r="A52" s="20"/>
      <c r="B52" s="20"/>
      <c r="C52" s="20"/>
      <c r="D52" s="20"/>
      <c r="E52" s="20" t="s">
        <v>220</v>
      </c>
      <c r="F52" s="20"/>
      <c r="G52" s="20"/>
      <c r="H52" s="20"/>
      <c r="I52" s="20" t="s">
        <v>66</v>
      </c>
      <c r="J52" s="20"/>
      <c r="K52" s="20"/>
      <c r="L52" s="20"/>
      <c r="M52" s="48"/>
      <c r="N52" s="15"/>
      <c r="O52" s="15"/>
      <c r="P52" s="15"/>
      <c r="Q52" s="15"/>
      <c r="R52" s="15"/>
    </row>
    <row r="53" customFormat="false" ht="15" hidden="false" customHeight="false" outlineLevel="0" collapsed="false">
      <c r="M53" s="15"/>
      <c r="N53" s="15"/>
      <c r="O53" s="15"/>
      <c r="P53" s="15"/>
      <c r="Q53" s="15"/>
      <c r="R53" s="15"/>
    </row>
  </sheetData>
  <autoFilter ref="A3:L52"/>
  <mergeCells count="151">
    <mergeCell ref="A2:R2"/>
    <mergeCell ref="A3:D3"/>
    <mergeCell ref="E3:H3"/>
    <mergeCell ref="I3:L3"/>
    <mergeCell ref="A4:D4"/>
    <mergeCell ref="E4:H4"/>
    <mergeCell ref="I4:L4"/>
    <mergeCell ref="A5:D5"/>
    <mergeCell ref="E5:H5"/>
    <mergeCell ref="I5:L5"/>
    <mergeCell ref="A6:D6"/>
    <mergeCell ref="E6:H6"/>
    <mergeCell ref="I6:L6"/>
    <mergeCell ref="A7:D7"/>
    <mergeCell ref="E7:H7"/>
    <mergeCell ref="I7:L7"/>
    <mergeCell ref="A8:D8"/>
    <mergeCell ref="E8:H8"/>
    <mergeCell ref="I8:L8"/>
    <mergeCell ref="A9:D9"/>
    <mergeCell ref="E9:H9"/>
    <mergeCell ref="I9:L9"/>
    <mergeCell ref="A10:D10"/>
    <mergeCell ref="E10:H10"/>
    <mergeCell ref="I10:L10"/>
    <mergeCell ref="A11:D11"/>
    <mergeCell ref="E11:H11"/>
    <mergeCell ref="I11:L11"/>
    <mergeCell ref="A12:D12"/>
    <mergeCell ref="E12:H12"/>
    <mergeCell ref="I12:L12"/>
    <mergeCell ref="A13:D13"/>
    <mergeCell ref="E13:H13"/>
    <mergeCell ref="I13:L13"/>
    <mergeCell ref="A14:D14"/>
    <mergeCell ref="E14:H14"/>
    <mergeCell ref="I14:L14"/>
    <mergeCell ref="A15:D15"/>
    <mergeCell ref="E15:H15"/>
    <mergeCell ref="I15:L15"/>
    <mergeCell ref="A16:D16"/>
    <mergeCell ref="E16:H16"/>
    <mergeCell ref="I16:L16"/>
    <mergeCell ref="A17:D17"/>
    <mergeCell ref="E17:H17"/>
    <mergeCell ref="I17:L17"/>
    <mergeCell ref="A18:D18"/>
    <mergeCell ref="E18:H18"/>
    <mergeCell ref="I18:L18"/>
    <mergeCell ref="A19:D19"/>
    <mergeCell ref="E19:H19"/>
    <mergeCell ref="I19:L19"/>
    <mergeCell ref="A20:D20"/>
    <mergeCell ref="E20:H20"/>
    <mergeCell ref="I20:L20"/>
    <mergeCell ref="A21:D21"/>
    <mergeCell ref="E21:H21"/>
    <mergeCell ref="I21:L21"/>
    <mergeCell ref="A22:D22"/>
    <mergeCell ref="E22:H22"/>
    <mergeCell ref="I22:L22"/>
    <mergeCell ref="A23:D23"/>
    <mergeCell ref="E23:H23"/>
    <mergeCell ref="I23:L23"/>
    <mergeCell ref="A24:D24"/>
    <mergeCell ref="E24:H24"/>
    <mergeCell ref="I24:L24"/>
    <mergeCell ref="A25:D25"/>
    <mergeCell ref="E25:H25"/>
    <mergeCell ref="I25:L25"/>
    <mergeCell ref="A26:D26"/>
    <mergeCell ref="E26:H26"/>
    <mergeCell ref="I26:L26"/>
    <mergeCell ref="A27:D27"/>
    <mergeCell ref="E27:H27"/>
    <mergeCell ref="I27:L27"/>
    <mergeCell ref="A28:D28"/>
    <mergeCell ref="E28:H28"/>
    <mergeCell ref="I28:L28"/>
    <mergeCell ref="A29:D29"/>
    <mergeCell ref="E29:H29"/>
    <mergeCell ref="I29:L29"/>
    <mergeCell ref="A30:D30"/>
    <mergeCell ref="E30:H30"/>
    <mergeCell ref="I30:L30"/>
    <mergeCell ref="A31:D31"/>
    <mergeCell ref="E31:H31"/>
    <mergeCell ref="I31:L31"/>
    <mergeCell ref="A32:D32"/>
    <mergeCell ref="E32:H32"/>
    <mergeCell ref="I32:L32"/>
    <mergeCell ref="A33:D33"/>
    <mergeCell ref="E33:H33"/>
    <mergeCell ref="I33:L33"/>
    <mergeCell ref="A34:D34"/>
    <mergeCell ref="E34:H34"/>
    <mergeCell ref="I34:L34"/>
    <mergeCell ref="A35:D35"/>
    <mergeCell ref="E35:H35"/>
    <mergeCell ref="I35:L35"/>
    <mergeCell ref="A36:D36"/>
    <mergeCell ref="E36:H36"/>
    <mergeCell ref="I36:L36"/>
    <mergeCell ref="A37:D37"/>
    <mergeCell ref="E37:H37"/>
    <mergeCell ref="I37:L37"/>
    <mergeCell ref="A38:D38"/>
    <mergeCell ref="E38:H38"/>
    <mergeCell ref="I38:L38"/>
    <mergeCell ref="A39:D39"/>
    <mergeCell ref="E39:H39"/>
    <mergeCell ref="I39:L39"/>
    <mergeCell ref="A40:D40"/>
    <mergeCell ref="E40:H40"/>
    <mergeCell ref="I40:L40"/>
    <mergeCell ref="A41:D41"/>
    <mergeCell ref="E41:H41"/>
    <mergeCell ref="I41:L41"/>
    <mergeCell ref="A42:D42"/>
    <mergeCell ref="E42:H42"/>
    <mergeCell ref="I42:L42"/>
    <mergeCell ref="A43:D43"/>
    <mergeCell ref="E43:H43"/>
    <mergeCell ref="I43:L43"/>
    <mergeCell ref="A44:D44"/>
    <mergeCell ref="E44:H44"/>
    <mergeCell ref="I44:L44"/>
    <mergeCell ref="A45:D45"/>
    <mergeCell ref="E45:H45"/>
    <mergeCell ref="I45:L45"/>
    <mergeCell ref="A46:D46"/>
    <mergeCell ref="E46:H46"/>
    <mergeCell ref="I46:L46"/>
    <mergeCell ref="A47:D47"/>
    <mergeCell ref="E47:H47"/>
    <mergeCell ref="I47:L47"/>
    <mergeCell ref="A48:D48"/>
    <mergeCell ref="E48:H48"/>
    <mergeCell ref="I48:L48"/>
    <mergeCell ref="A49:D49"/>
    <mergeCell ref="E49:H49"/>
    <mergeCell ref="I49:L49"/>
    <mergeCell ref="A50:D50"/>
    <mergeCell ref="E50:H50"/>
    <mergeCell ref="I50:L50"/>
    <mergeCell ref="A51:D51"/>
    <mergeCell ref="E51:H51"/>
    <mergeCell ref="I51:L51"/>
    <mergeCell ref="A52:D52"/>
    <mergeCell ref="E52:H52"/>
    <mergeCell ref="I52:L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7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38"/>
  <sheetViews>
    <sheetView showFormulas="false" showGridLines="true" showRowColHeaders="true" showZeros="true" rightToLeft="false" tabSelected="false" showOutlineSymbols="true" defaultGridColor="true" view="pageBreakPreview" topLeftCell="A34" colorId="64" zoomScale="100" zoomScaleNormal="100" zoomScalePageLayoutView="100" workbookViewId="0">
      <selection pane="topLeft" activeCell="A2" activeCellId="0" sqref="A2"/>
    </sheetView>
  </sheetViews>
  <sheetFormatPr defaultColWidth="8.73046875" defaultRowHeight="15" zeroHeight="false" outlineLevelRow="0" outlineLevelCol="0"/>
  <sheetData>
    <row r="2" customFormat="false" ht="18.75" hidden="false" customHeight="false" outlineLevel="0" collapsed="false">
      <c r="A2" s="6" t="n">
        <v>71</v>
      </c>
      <c r="B2" s="11" t="s">
        <v>85</v>
      </c>
      <c r="C2" s="12" t="n">
        <v>207.58</v>
      </c>
      <c r="D2" s="10" t="s">
        <v>66</v>
      </c>
      <c r="E2" s="10" t="n">
        <v>9</v>
      </c>
      <c r="F2" s="10" t="n">
        <f aca="false">SUM(C2)</f>
        <v>207.58</v>
      </c>
    </row>
    <row r="3" customFormat="false" ht="18.75" hidden="false" customHeight="false" outlineLevel="0" collapsed="false">
      <c r="A3" s="6" t="n">
        <v>67</v>
      </c>
      <c r="B3" s="11" t="s">
        <v>80</v>
      </c>
      <c r="C3" s="12" t="n">
        <v>368.42</v>
      </c>
      <c r="D3" s="10" t="s">
        <v>66</v>
      </c>
      <c r="E3" s="10" t="n">
        <v>19</v>
      </c>
      <c r="F3" s="10" t="n">
        <f aca="false">SUM(C3)</f>
        <v>368.42</v>
      </c>
    </row>
    <row r="4" customFormat="false" ht="18.75" hidden="false" customHeight="false" outlineLevel="0" collapsed="false">
      <c r="A4" s="6" t="n">
        <v>81</v>
      </c>
      <c r="B4" s="11" t="s">
        <v>84</v>
      </c>
      <c r="C4" s="12" t="n">
        <v>379.82</v>
      </c>
      <c r="D4" s="10" t="s">
        <v>66</v>
      </c>
      <c r="E4" s="10" t="n">
        <v>14</v>
      </c>
      <c r="F4" s="10" t="n">
        <f aca="false">SUM(C4)</f>
        <v>379.82</v>
      </c>
    </row>
    <row r="5" customFormat="false" ht="18.75" hidden="false" customHeight="false" outlineLevel="0" collapsed="false">
      <c r="A5" s="6" t="n">
        <v>66</v>
      </c>
      <c r="B5" s="11" t="s">
        <v>65</v>
      </c>
      <c r="C5" s="12" t="n">
        <v>385.54</v>
      </c>
      <c r="D5" s="10" t="s">
        <v>66</v>
      </c>
      <c r="E5" s="10" t="n">
        <v>20</v>
      </c>
      <c r="F5" s="10" t="n">
        <f aca="false">SUM(C5)</f>
        <v>385.54</v>
      </c>
    </row>
    <row r="6" customFormat="false" ht="18.75" hidden="false" customHeight="false" outlineLevel="0" collapsed="false">
      <c r="A6" s="6" t="n">
        <v>74</v>
      </c>
      <c r="B6" s="11" t="s">
        <v>81</v>
      </c>
      <c r="C6" s="12" t="n">
        <v>396</v>
      </c>
      <c r="D6" s="10" t="s">
        <v>66</v>
      </c>
      <c r="E6" s="10" t="n">
        <v>19</v>
      </c>
      <c r="F6" s="10" t="n">
        <f aca="false">SUM(C6)</f>
        <v>396</v>
      </c>
    </row>
    <row r="7" customFormat="false" ht="18.75" hidden="false" customHeight="false" outlineLevel="0" collapsed="false">
      <c r="A7" s="6" t="n">
        <v>57</v>
      </c>
      <c r="B7" s="11" t="s">
        <v>83</v>
      </c>
      <c r="C7" s="12" t="n">
        <v>404.61</v>
      </c>
      <c r="D7" s="9" t="s">
        <v>66</v>
      </c>
      <c r="E7" s="10" t="n">
        <v>18</v>
      </c>
      <c r="F7" s="10" t="n">
        <f aca="false">SUM(C7)</f>
        <v>404.61</v>
      </c>
    </row>
    <row r="8" customFormat="false" ht="18.75" hidden="false" customHeight="false" outlineLevel="0" collapsed="false">
      <c r="A8" s="6" t="n">
        <v>44</v>
      </c>
      <c r="B8" s="11" t="s">
        <v>67</v>
      </c>
      <c r="C8" s="12" t="n">
        <v>418.29</v>
      </c>
      <c r="D8" s="10" t="s">
        <v>66</v>
      </c>
      <c r="E8" s="10" t="n">
        <v>20</v>
      </c>
      <c r="F8" s="10" t="n">
        <f aca="false">SUM(C8)</f>
        <v>418.29</v>
      </c>
    </row>
    <row r="9" customFormat="false" ht="18.75" hidden="false" customHeight="false" outlineLevel="0" collapsed="false">
      <c r="A9" s="6" t="n">
        <v>68</v>
      </c>
      <c r="B9" s="11" t="s">
        <v>68</v>
      </c>
      <c r="C9" s="12" t="n">
        <v>418.51</v>
      </c>
      <c r="D9" s="10" t="s">
        <v>66</v>
      </c>
      <c r="E9" s="10" t="n">
        <v>20</v>
      </c>
      <c r="F9" s="10" t="n">
        <f aca="false">SUM(C9)</f>
        <v>418.51</v>
      </c>
    </row>
    <row r="10" customFormat="false" ht="18.75" hidden="false" customHeight="false" outlineLevel="0" collapsed="false">
      <c r="A10" s="6" t="n">
        <v>35</v>
      </c>
      <c r="B10" s="16" t="s">
        <v>69</v>
      </c>
      <c r="C10" s="12" t="n">
        <v>434.7</v>
      </c>
      <c r="D10" s="10" t="s">
        <v>66</v>
      </c>
      <c r="E10" s="10" t="n">
        <v>20</v>
      </c>
      <c r="F10" s="10" t="n">
        <f aca="false">SUM(C10)</f>
        <v>434.7</v>
      </c>
    </row>
    <row r="11" customFormat="false" ht="18.75" hidden="false" customHeight="false" outlineLevel="0" collapsed="false">
      <c r="A11" s="6" t="n">
        <v>53</v>
      </c>
      <c r="B11" s="11" t="s">
        <v>70</v>
      </c>
      <c r="C11" s="12" t="n">
        <v>438.86</v>
      </c>
      <c r="D11" s="9" t="s">
        <v>66</v>
      </c>
      <c r="E11" s="10" t="n">
        <v>20</v>
      </c>
      <c r="F11" s="10" t="n">
        <f aca="false">SUM(C11)</f>
        <v>438.86</v>
      </c>
    </row>
    <row r="12" customFormat="false" ht="18.75" hidden="false" customHeight="false" outlineLevel="0" collapsed="false">
      <c r="A12" s="6" t="n">
        <v>61</v>
      </c>
      <c r="B12" s="11" t="s">
        <v>63</v>
      </c>
      <c r="C12" s="12" t="n">
        <v>369.86</v>
      </c>
      <c r="D12" s="10" t="n">
        <v>69.74</v>
      </c>
      <c r="E12" s="10" t="n">
        <v>24</v>
      </c>
      <c r="F12" s="10" t="n">
        <f aca="false">SUM(C12:D12)</f>
        <v>439.6</v>
      </c>
    </row>
    <row r="13" customFormat="false" ht="18.75" hidden="false" customHeight="false" outlineLevel="0" collapsed="false">
      <c r="A13" s="6" t="n">
        <v>47</v>
      </c>
      <c r="B13" s="11" t="s">
        <v>71</v>
      </c>
      <c r="C13" s="12" t="n">
        <v>443.51</v>
      </c>
      <c r="D13" s="10" t="s">
        <v>66</v>
      </c>
      <c r="E13" s="10" t="n">
        <v>20</v>
      </c>
      <c r="F13" s="10" t="n">
        <f aca="false">SUM(C13)</f>
        <v>443.51</v>
      </c>
    </row>
    <row r="14" customFormat="false" ht="18.75" hidden="false" customHeight="false" outlineLevel="0" collapsed="false">
      <c r="A14" s="6" t="n">
        <v>84</v>
      </c>
      <c r="B14" s="11" t="s">
        <v>72</v>
      </c>
      <c r="C14" s="12" t="n">
        <v>451.89</v>
      </c>
      <c r="D14" s="10" t="s">
        <v>66</v>
      </c>
      <c r="E14" s="10" t="n">
        <v>20</v>
      </c>
      <c r="F14" s="10" t="n">
        <f aca="false">SUM(C14)</f>
        <v>451.89</v>
      </c>
    </row>
    <row r="15" customFormat="false" ht="18.75" hidden="false" customHeight="false" outlineLevel="0" collapsed="false">
      <c r="A15" s="6" t="n">
        <v>56</v>
      </c>
      <c r="B15" s="11" t="s">
        <v>73</v>
      </c>
      <c r="C15" s="12" t="s">
        <v>66</v>
      </c>
      <c r="D15" s="9" t="n">
        <v>453.5</v>
      </c>
      <c r="E15" s="10" t="n">
        <v>20</v>
      </c>
      <c r="F15" s="10" t="n">
        <f aca="false">SUM(D15)</f>
        <v>453.5</v>
      </c>
    </row>
    <row r="16" customFormat="false" ht="18.75" hidden="false" customHeight="false" outlineLevel="0" collapsed="false">
      <c r="A16" s="6" t="n">
        <v>79</v>
      </c>
      <c r="B16" s="11" t="s">
        <v>74</v>
      </c>
      <c r="C16" s="12" t="n">
        <v>459.43</v>
      </c>
      <c r="D16" s="10" t="s">
        <v>66</v>
      </c>
      <c r="E16" s="10" t="n">
        <v>20</v>
      </c>
      <c r="F16" s="10" t="n">
        <f aca="false">SUM(C16)</f>
        <v>459.43</v>
      </c>
    </row>
    <row r="17" customFormat="false" ht="18.75" hidden="false" customHeight="false" outlineLevel="0" collapsed="false">
      <c r="A17" s="6" t="n">
        <v>75</v>
      </c>
      <c r="B17" s="11" t="s">
        <v>82</v>
      </c>
      <c r="C17" s="12" t="n">
        <v>467.87</v>
      </c>
      <c r="D17" s="10" t="s">
        <v>66</v>
      </c>
      <c r="E17" s="10" t="n">
        <v>19</v>
      </c>
      <c r="F17" s="10" t="n">
        <f aca="false">SUM(C17)</f>
        <v>467.87</v>
      </c>
    </row>
    <row r="18" customFormat="false" ht="18.75" hidden="false" customHeight="false" outlineLevel="0" collapsed="false">
      <c r="A18" s="6" t="n">
        <v>78</v>
      </c>
      <c r="B18" s="11" t="s">
        <v>75</v>
      </c>
      <c r="C18" s="12" t="n">
        <v>471.79</v>
      </c>
      <c r="D18" s="10" t="s">
        <v>66</v>
      </c>
      <c r="E18" s="10" t="n">
        <v>20</v>
      </c>
      <c r="F18" s="10" t="n">
        <f aca="false">SUM(C18)</f>
        <v>471.79</v>
      </c>
    </row>
    <row r="19" customFormat="false" ht="18.75" hidden="false" customHeight="false" outlineLevel="0" collapsed="false">
      <c r="A19" s="6" t="n">
        <v>50</v>
      </c>
      <c r="B19" s="11" t="s">
        <v>61</v>
      </c>
      <c r="C19" s="12" t="n">
        <v>384.51</v>
      </c>
      <c r="D19" s="9" t="n">
        <v>104.77</v>
      </c>
      <c r="E19" s="10" t="n">
        <v>26</v>
      </c>
      <c r="F19" s="10" t="n">
        <f aca="false">SUM(C19:D19)</f>
        <v>489.28</v>
      </c>
    </row>
    <row r="20" customFormat="false" ht="18.75" hidden="false" customHeight="false" outlineLevel="0" collapsed="false">
      <c r="A20" s="6" t="n">
        <v>73</v>
      </c>
      <c r="B20" s="17" t="s">
        <v>76</v>
      </c>
      <c r="C20" s="12" t="n">
        <v>493.14</v>
      </c>
      <c r="D20" s="10" t="s">
        <v>66</v>
      </c>
      <c r="E20" s="10" t="n">
        <v>20</v>
      </c>
      <c r="F20" s="10" t="n">
        <f aca="false">SUM(C20)</f>
        <v>493.14</v>
      </c>
    </row>
    <row r="21" customFormat="false" ht="18.75" hidden="false" customHeight="false" outlineLevel="0" collapsed="false">
      <c r="A21" s="6" t="n">
        <v>63</v>
      </c>
      <c r="B21" s="11" t="s">
        <v>77</v>
      </c>
      <c r="C21" s="12" t="n">
        <v>498.87</v>
      </c>
      <c r="D21" s="10" t="s">
        <v>66</v>
      </c>
      <c r="E21" s="10" t="n">
        <v>20</v>
      </c>
      <c r="F21" s="10" t="n">
        <f aca="false">SUM(C21)</f>
        <v>498.87</v>
      </c>
    </row>
    <row r="22" customFormat="false" ht="18.75" hidden="false" customHeight="false" outlineLevel="0" collapsed="false">
      <c r="A22" s="6" t="n">
        <v>20</v>
      </c>
      <c r="B22" s="11" t="s">
        <v>62</v>
      </c>
      <c r="C22" s="12" t="n">
        <v>88.23</v>
      </c>
      <c r="D22" s="9" t="n">
        <v>424.24</v>
      </c>
      <c r="E22" s="10" t="n">
        <v>25</v>
      </c>
      <c r="F22" s="10" t="n">
        <f aca="false">C22+D22</f>
        <v>512.47</v>
      </c>
    </row>
    <row r="23" customFormat="false" ht="18.75" hidden="false" customHeight="false" outlineLevel="0" collapsed="false">
      <c r="A23" s="6" t="n">
        <v>59</v>
      </c>
      <c r="B23" s="11" t="s">
        <v>78</v>
      </c>
      <c r="C23" s="12" t="n">
        <v>521.66</v>
      </c>
      <c r="D23" s="9" t="s">
        <v>66</v>
      </c>
      <c r="E23" s="10" t="n">
        <v>20</v>
      </c>
      <c r="F23" s="10" t="n">
        <f aca="false">SUM(C23)</f>
        <v>521.66</v>
      </c>
    </row>
    <row r="24" customFormat="false" ht="18.75" hidden="false" customHeight="false" outlineLevel="0" collapsed="false">
      <c r="A24" s="6" t="n">
        <v>65</v>
      </c>
      <c r="B24" s="11" t="s">
        <v>64</v>
      </c>
      <c r="C24" s="12" t="n">
        <v>500.72</v>
      </c>
      <c r="D24" s="10" t="n">
        <v>45.36</v>
      </c>
      <c r="E24" s="10" t="n">
        <v>23</v>
      </c>
      <c r="F24" s="10" t="n">
        <f aca="false">SUM(C24:D24)</f>
        <v>546.08</v>
      </c>
    </row>
    <row r="25" customFormat="false" ht="18.75" hidden="false" customHeight="false" outlineLevel="0" collapsed="false">
      <c r="A25" s="6" t="n">
        <v>77</v>
      </c>
      <c r="B25" s="11" t="s">
        <v>79</v>
      </c>
      <c r="C25" s="12" t="n">
        <v>557.41</v>
      </c>
      <c r="D25" s="10" t="s">
        <v>66</v>
      </c>
      <c r="E25" s="10" t="n">
        <v>20</v>
      </c>
      <c r="F25" s="10" t="n">
        <f aca="false">SUM(C25)</f>
        <v>557.41</v>
      </c>
    </row>
    <row r="26" customFormat="false" ht="18.75" hidden="false" customHeight="false" outlineLevel="0" collapsed="false">
      <c r="A26" s="6" t="n">
        <v>21</v>
      </c>
      <c r="B26" s="11" t="s">
        <v>59</v>
      </c>
      <c r="C26" s="12" t="n">
        <v>400.86</v>
      </c>
      <c r="D26" s="9" t="n">
        <v>199.34</v>
      </c>
      <c r="E26" s="10" t="n">
        <v>29</v>
      </c>
      <c r="F26" s="10" t="n">
        <f aca="false">C26+D26</f>
        <v>600.2</v>
      </c>
    </row>
    <row r="27" customFormat="false" ht="18.75" hidden="false" customHeight="false" outlineLevel="0" collapsed="false">
      <c r="A27" s="6" t="n">
        <v>13</v>
      </c>
      <c r="B27" s="11" t="s">
        <v>58</v>
      </c>
      <c r="C27" s="12" t="n">
        <v>384.42</v>
      </c>
      <c r="D27" s="9" t="n">
        <v>224.91</v>
      </c>
      <c r="E27" s="10" t="n">
        <v>30</v>
      </c>
      <c r="F27" s="10" t="n">
        <f aca="false">SUM(C27:D27)</f>
        <v>609.33</v>
      </c>
    </row>
    <row r="28" customFormat="false" ht="18.75" hidden="false" customHeight="false" outlineLevel="0" collapsed="false">
      <c r="A28" s="6" t="n">
        <v>64</v>
      </c>
      <c r="B28" s="11" t="s">
        <v>60</v>
      </c>
      <c r="C28" s="12" t="n">
        <v>425.3</v>
      </c>
      <c r="D28" s="10" t="n">
        <v>247.37</v>
      </c>
      <c r="E28" s="10" t="n">
        <v>28</v>
      </c>
      <c r="F28" s="10" t="n">
        <f aca="false">SUM(C28:D28)</f>
        <v>672.67</v>
      </c>
    </row>
    <row r="29" customFormat="false" ht="18.75" hidden="false" customHeight="false" outlineLevel="0" collapsed="false">
      <c r="A29" s="6" t="n">
        <v>31</v>
      </c>
      <c r="B29" s="11" t="s">
        <v>57</v>
      </c>
      <c r="C29" s="12" t="n">
        <v>432.58</v>
      </c>
      <c r="D29" s="10" t="n">
        <v>276.48</v>
      </c>
      <c r="E29" s="10" t="n">
        <v>34</v>
      </c>
      <c r="F29" s="10" t="n">
        <f aca="false">C29+D29</f>
        <v>709.06</v>
      </c>
    </row>
    <row r="30" customFormat="false" ht="18.75" hidden="false" customHeight="false" outlineLevel="0" collapsed="false">
      <c r="A30" s="6" t="n">
        <v>42</v>
      </c>
      <c r="B30" s="11" t="s">
        <v>55</v>
      </c>
      <c r="C30" s="12" t="n">
        <v>413.2</v>
      </c>
      <c r="D30" s="10" t="n">
        <v>331.19</v>
      </c>
      <c r="E30" s="10" t="n">
        <v>36</v>
      </c>
      <c r="F30" s="10" t="n">
        <f aca="false">C30+D30</f>
        <v>744.39</v>
      </c>
    </row>
    <row r="31" customFormat="false" ht="75" hidden="false" customHeight="false" outlineLevel="0" collapsed="false">
      <c r="A31" s="6" t="n">
        <v>27</v>
      </c>
      <c r="B31" s="11" t="s">
        <v>48</v>
      </c>
      <c r="C31" s="12" t="n">
        <v>391.44</v>
      </c>
      <c r="D31" s="10" t="n">
        <v>388.14</v>
      </c>
      <c r="E31" s="10" t="n">
        <v>39</v>
      </c>
      <c r="F31" s="10" t="n">
        <f aca="false">C31+D31</f>
        <v>779.58</v>
      </c>
    </row>
    <row r="32" customFormat="false" ht="75" hidden="false" customHeight="false" outlineLevel="0" collapsed="false">
      <c r="A32" s="6" t="n">
        <v>37</v>
      </c>
      <c r="B32" s="11" t="s">
        <v>49</v>
      </c>
      <c r="C32" s="12" t="n">
        <v>393.94</v>
      </c>
      <c r="D32" s="10" t="n">
        <v>388.61</v>
      </c>
      <c r="E32" s="10" t="n">
        <v>39</v>
      </c>
      <c r="F32" s="10" t="n">
        <f aca="false">C32+D32</f>
        <v>782.55</v>
      </c>
    </row>
    <row r="33" customFormat="false" ht="112.5" hidden="false" customHeight="false" outlineLevel="0" collapsed="false">
      <c r="A33" s="6" t="n">
        <v>70</v>
      </c>
      <c r="B33" s="11" t="s">
        <v>56</v>
      </c>
      <c r="C33" s="12" t="n">
        <v>437.71</v>
      </c>
      <c r="D33" s="10" t="n">
        <v>439.5</v>
      </c>
      <c r="E33" s="10" t="n">
        <v>36</v>
      </c>
      <c r="F33" s="10" t="n">
        <f aca="false">SUM(C33:D33)</f>
        <v>877.21</v>
      </c>
    </row>
    <row r="34" customFormat="false" ht="75" hidden="false" customHeight="false" outlineLevel="0" collapsed="false">
      <c r="A34" s="6" t="n">
        <v>52</v>
      </c>
      <c r="B34" s="11" t="s">
        <v>53</v>
      </c>
      <c r="C34" s="12" t="n">
        <v>407.16</v>
      </c>
      <c r="D34" s="9" t="n">
        <v>479.2</v>
      </c>
      <c r="E34" s="10" t="n">
        <v>37</v>
      </c>
      <c r="F34" s="10" t="n">
        <f aca="false">SUM(C34:D34)</f>
        <v>886.36</v>
      </c>
    </row>
    <row r="35" customFormat="false" ht="75" hidden="false" customHeight="false" outlineLevel="0" collapsed="false">
      <c r="A35" s="6" t="n">
        <v>40</v>
      </c>
      <c r="B35" s="11" t="s">
        <v>54</v>
      </c>
      <c r="C35" s="12" t="n">
        <v>483.23</v>
      </c>
      <c r="D35" s="10" t="n">
        <v>412.51</v>
      </c>
      <c r="E35" s="10" t="n">
        <v>37</v>
      </c>
      <c r="F35" s="10" t="n">
        <f aca="false">C35+D35</f>
        <v>895.74</v>
      </c>
    </row>
    <row r="36" customFormat="false" ht="75" hidden="false" customHeight="false" outlineLevel="0" collapsed="false">
      <c r="A36" s="6" t="n">
        <v>60</v>
      </c>
      <c r="B36" s="11" t="s">
        <v>51</v>
      </c>
      <c r="C36" s="12" t="n">
        <v>450.31</v>
      </c>
      <c r="D36" s="9" t="n">
        <v>469.63</v>
      </c>
      <c r="E36" s="10" t="n">
        <v>38</v>
      </c>
      <c r="F36" s="10" t="n">
        <f aca="false">SUM(C36:D36)</f>
        <v>919.94</v>
      </c>
    </row>
    <row r="37" customFormat="false" ht="75" hidden="false" customHeight="false" outlineLevel="0" collapsed="false">
      <c r="A37" s="6" t="n">
        <v>43</v>
      </c>
      <c r="B37" s="11" t="s">
        <v>52</v>
      </c>
      <c r="C37" s="12" t="n">
        <v>476.92</v>
      </c>
      <c r="D37" s="10" t="n">
        <v>450.11</v>
      </c>
      <c r="E37" s="10" t="n">
        <v>38</v>
      </c>
      <c r="F37" s="10" t="n">
        <f aca="false">C37+D37</f>
        <v>927.03</v>
      </c>
    </row>
    <row r="38" customFormat="false" ht="56.25" hidden="false" customHeight="false" outlineLevel="0" collapsed="false">
      <c r="A38" s="6" t="n">
        <v>48</v>
      </c>
      <c r="B38" s="11" t="s">
        <v>50</v>
      </c>
      <c r="C38" s="12" t="n">
        <v>455.41</v>
      </c>
      <c r="D38" s="10" t="n">
        <v>477.93</v>
      </c>
      <c r="E38" s="10" t="n">
        <v>39</v>
      </c>
      <c r="F38" s="10" t="n">
        <f aca="false">C38+D38</f>
        <v>933.34</v>
      </c>
    </row>
  </sheetData>
  <autoFilter ref="A2:F38">
    <sortState ref="A3:F38">
      <sortCondition ref="A3:A38" customList=""/>
    </sortState>
  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486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2018-07-09T08:03:09Z</dcterms:created>
  <dc:creator>NZobina</dc:creator>
  <dc:description/>
  <dc:language>ru-RU</dc:language>
  <cp:lastModifiedBy/>
  <dcterms:modified xsi:type="dcterms:W3CDTF">2025-08-18T16:36:33Z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